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_data\Hypotecni_uvery\Výstupy\WEB\2025-09-30\"/>
    </mc:Choice>
  </mc:AlternateContent>
  <xr:revisionPtr revIDLastSave="0" documentId="13_ncr:1_{59C0EF22-9BE3-4021-98E4-4EDF21B745B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3Q2025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4" l="1"/>
  <c r="F20" i="74"/>
  <c r="G20" i="74"/>
  <c r="H20" i="74"/>
  <c r="I20" i="74"/>
  <c r="J20" i="74"/>
  <c r="K20" i="74"/>
  <c r="D20" i="74"/>
</calcChain>
</file>

<file path=xl/sharedStrings.xml><?xml version="1.0" encoding="utf-8"?>
<sst xmlns="http://schemas.openxmlformats.org/spreadsheetml/2006/main" count="34" uniqueCount="27">
  <si>
    <t>Počet HÚ celkem (ks)</t>
  </si>
  <si>
    <t>Smluvní jistina celkem (tis. Kč)</t>
  </si>
  <si>
    <t>Pozn.: od roku 2009 se připojil do systému další hypotéční ústav, výchozí pozice byla dodatečně zahrnuta do r. 2008. Data jsou dostupná pouze za I. oddíl - 1. a 2. sloupec (hypoteční úvěry celkem), a III. oddíl, což ovlivňuje některé celkové součty</t>
  </si>
  <si>
    <r>
      <t>Pramen: Hypoteční banky</t>
    </r>
    <r>
      <rPr>
        <sz val="12"/>
        <color indexed="10"/>
        <rFont val="Arial"/>
        <family val="2"/>
        <charset val="238"/>
      </rPr>
      <t xml:space="preserve"> </t>
    </r>
  </si>
  <si>
    <t>Pozn.: od roku 2021 jsou 2 hypoteční ústavy spojené</t>
  </si>
  <si>
    <t>Pozn.: od roku 2022 ukončila jedna z bank činnost</t>
  </si>
  <si>
    <t>Úvěry pro:</t>
  </si>
  <si>
    <t>Občany</t>
  </si>
  <si>
    <t>Podnikatelské subjekty</t>
  </si>
  <si>
    <t>Municipality</t>
  </si>
  <si>
    <t>Celkem</t>
  </si>
  <si>
    <t>Celkové údaje pro jednotlivé kraje</t>
  </si>
  <si>
    <t>Praha</t>
  </si>
  <si>
    <t>Středočeský</t>
  </si>
  <si>
    <t>Jihočeský</t>
  </si>
  <si>
    <t>Plzeňský</t>
  </si>
  <si>
    <t>Karlovarský</t>
  </si>
  <si>
    <t>Ústecký</t>
  </si>
  <si>
    <t xml:space="preserve">Liberecký 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</si>
  <si>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</si>
  <si>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</si>
  <si>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</si>
  <si>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</si>
  <si>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</si>
  <si>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</si>
  <si>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</si>
  <si>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>Stav hypotečních úvěrů v krajích za leden až září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</si>
</sst>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1641090</xdr:colOff>
      <xdr:row>2</xdr:row>
      <xdr:rowOff>38548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FB7E882-9E72-1D87-5F4B-E2F4EF42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view="pageBreakPreview" zoomScaleNormal="85" zoomScaleSheetLayoutView="100" workbookViewId="0">
      <selection activeCell="M22" sqref="M22"/>
    </sheetView>
  </sheetViews>
  <sheetFormatPr defaultColWidth="9" defaultRowHeight="15" x14ac:dyDescent="0.2"/>
  <cols>
    <col min="1" max="1" width="9" style="1"/>
    <col min="2" max="2" width="7.75" style="1" customWidth="1"/>
    <col min="3" max="3" width="23.625" style="1" customWidth="1"/>
    <col min="4" max="4" width="12.75" style="1" customWidth="1"/>
    <col min="5" max="5" width="16.375" style="1" bestFit="1" customWidth="1"/>
    <col min="6" max="6" width="12.875" style="1" customWidth="1"/>
    <col min="7" max="7" width="16.375" style="1" bestFit="1" customWidth="1"/>
    <col min="8" max="8" width="13.5" style="1" customWidth="1"/>
    <col min="9" max="9" width="16.375" style="1" bestFit="1" customWidth="1"/>
    <col min="10" max="10" width="12.125" style="1" customWidth="1"/>
    <col min="11" max="11" width="16.375" style="1" customWidth="1"/>
    <col min="12" max="12" width="12" style="1" customWidth="1"/>
    <col min="13" max="13" width="13.125" style="1" customWidth="1"/>
    <col min="14" max="14" width="12.875" style="1" customWidth="1"/>
    <col min="15" max="15" width="15" style="1" customWidth="1"/>
    <col min="16" max="16" width="12.5" style="1" customWidth="1"/>
    <col min="17" max="17" width="14.625" style="1" customWidth="1"/>
    <col min="18" max="18" width="20.5" style="1" customWidth="1"/>
    <col min="19" max="19" width="10.125" style="1" bestFit="1" customWidth="1"/>
    <col min="20" max="16384" width="9" style="1"/>
  </cols>
  <sheetData>
    <row r="1" spans="1:17" ht="75.75" customHeight="1" x14ac:dyDescent="0.2">
      <c r="A1" s="39"/>
      <c r="B1" s="39"/>
      <c r="C1" s="39"/>
      <c r="D1" s="39"/>
      <c r="P1" s="39"/>
      <c r="Q1" s="39"/>
    </row>
    <row r="2" spans="1:17" ht="39.950000000000003" customHeight="1" x14ac:dyDescent="0.2">
      <c r="C2" s="44" t="s">
        <v>26</v>
      </c>
      <c r="D2" s="45"/>
      <c r="E2" s="45"/>
      <c r="F2" s="45"/>
      <c r="G2" s="45"/>
      <c r="H2" s="45"/>
      <c r="I2" s="45"/>
      <c r="J2" s="45"/>
      <c r="K2" s="45"/>
      <c r="P2" s="7"/>
      <c r="Q2" s="7"/>
    </row>
    <row r="3" spans="1:17" ht="9.9499999999999993" customHeight="1" thickBot="1" x14ac:dyDescent="0.25">
      <c r="C3" s="14"/>
      <c r="D3" s="15"/>
      <c r="E3" s="15"/>
      <c r="F3" s="15"/>
      <c r="G3" s="15"/>
      <c r="H3" s="15"/>
      <c r="I3" s="15"/>
      <c r="J3" s="15"/>
      <c r="K3" s="15"/>
      <c r="P3" s="7"/>
      <c r="Q3" s="7"/>
    </row>
    <row r="4" spans="1:17" ht="33" customHeight="1" x14ac:dyDescent="0.2">
      <c r="C4" s="27" t="s">
        <v>6</v>
      </c>
      <c r="D4" s="40" t="s">
        <v>7</v>
      </c>
      <c r="E4" s="41"/>
      <c r="F4" s="40" t="s">
        <v>8</v>
      </c>
      <c r="G4" s="41"/>
      <c r="H4" s="40" t="s">
        <v>9</v>
      </c>
      <c r="I4" s="42"/>
      <c r="J4" s="43" t="s">
        <v>10</v>
      </c>
      <c r="K4" s="41"/>
      <c r="L4" s="12"/>
      <c r="M4" s="12"/>
      <c r="N4" s="12"/>
      <c r="O4" s="12"/>
      <c r="P4" s="12"/>
      <c r="Q4" s="12"/>
    </row>
    <row r="5" spans="1:17" ht="39.950000000000003" customHeight="1" thickBot="1" x14ac:dyDescent="0.3">
      <c r="C5" s="34" t="s">
        <v>11</v>
      </c>
      <c r="D5" s="35" t="s">
        <v>0</v>
      </c>
      <c r="E5" s="36" t="s">
        <v>1</v>
      </c>
      <c r="F5" s="35" t="s">
        <v>0</v>
      </c>
      <c r="G5" s="36" t="s">
        <v>1</v>
      </c>
      <c r="H5" s="35" t="s">
        <v>0</v>
      </c>
      <c r="I5" s="37" t="s">
        <v>1</v>
      </c>
      <c r="J5" s="38" t="s">
        <v>0</v>
      </c>
      <c r="K5" s="36" t="s">
        <v>1</v>
      </c>
      <c r="L5" s="13"/>
      <c r="M5" s="13"/>
      <c r="N5" s="13"/>
      <c r="O5" s="13"/>
      <c r="P5" s="13"/>
      <c r="Q5" s="13"/>
    </row>
    <row r="6" spans="1:17" ht="20.100000000000001" customHeight="1" thickTop="1" x14ac:dyDescent="0.2">
      <c r="C6" s="16" t="s">
        <v>12</v>
      </c>
      <c r="D6" s="19">
        <v>16255</v>
      </c>
      <c r="E6" s="18">
        <v>82813212.982920006</v>
      </c>
      <c r="F6" s="19">
        <v>138</v>
      </c>
      <c r="G6" s="18">
        <v>13282424.754884999</v>
      </c>
      <c r="H6" s="19">
        <v>0</v>
      </c>
      <c r="I6" s="25">
        <v>0</v>
      </c>
      <c r="J6" s="23">
        <v>16393</v>
      </c>
      <c r="K6" s="18">
        <v>96095637.968805</v>
      </c>
      <c r="L6" s="3"/>
      <c r="M6" s="3"/>
      <c r="N6" s="3"/>
      <c r="O6" s="3"/>
      <c r="P6" s="3"/>
      <c r="Q6" s="3"/>
    </row>
    <row r="7" spans="1:17" ht="20.100000000000001" customHeight="1" x14ac:dyDescent="0.2">
      <c r="C7" s="16" t="s">
        <v>13</v>
      </c>
      <c r="D7" s="19">
        <v>3868</v>
      </c>
      <c r="E7" s="18">
        <v>14243878.775059998</v>
      </c>
      <c r="F7" s="19">
        <v>27</v>
      </c>
      <c r="G7" s="18">
        <v>302899</v>
      </c>
      <c r="H7" s="19">
        <v>0</v>
      </c>
      <c r="I7" s="25">
        <v>0</v>
      </c>
      <c r="J7" s="23">
        <v>3895</v>
      </c>
      <c r="K7" s="18">
        <v>14546777.53706</v>
      </c>
      <c r="L7" s="2"/>
      <c r="M7" s="2"/>
      <c r="N7" s="2"/>
      <c r="O7" s="2"/>
      <c r="P7" s="2"/>
      <c r="Q7" s="2"/>
    </row>
    <row r="8" spans="1:17" s="3" customFormat="1" ht="20.100000000000001" customHeight="1" x14ac:dyDescent="0.2">
      <c r="C8" s="16" t="s">
        <v>14</v>
      </c>
      <c r="D8" s="19">
        <v>3411</v>
      </c>
      <c r="E8" s="18">
        <v>12987418.687869998</v>
      </c>
      <c r="F8" s="19">
        <v>36</v>
      </c>
      <c r="G8" s="18">
        <v>944263.42102640006</v>
      </c>
      <c r="H8" s="19">
        <v>0</v>
      </c>
      <c r="I8" s="25">
        <v>0</v>
      </c>
      <c r="J8" s="23">
        <v>3447</v>
      </c>
      <c r="K8" s="18">
        <v>13931681.767896399</v>
      </c>
      <c r="L8" s="10"/>
      <c r="M8" s="10"/>
      <c r="N8" s="10"/>
      <c r="O8" s="10"/>
      <c r="P8" s="10"/>
      <c r="Q8" s="10"/>
    </row>
    <row r="9" spans="1:17" ht="20.100000000000001" customHeight="1" x14ac:dyDescent="0.2">
      <c r="C9" s="16" t="s">
        <v>15</v>
      </c>
      <c r="D9" s="19">
        <v>3835</v>
      </c>
      <c r="E9" s="18">
        <v>14141204.19327</v>
      </c>
      <c r="F9" s="19">
        <v>16</v>
      </c>
      <c r="G9" s="18">
        <v>397004.80458</v>
      </c>
      <c r="H9" s="19">
        <v>0</v>
      </c>
      <c r="I9" s="25">
        <v>0</v>
      </c>
      <c r="J9" s="23">
        <v>3851</v>
      </c>
      <c r="K9" s="18">
        <v>14538208.997849999</v>
      </c>
      <c r="L9" s="4"/>
      <c r="M9" s="4"/>
      <c r="N9" s="4"/>
      <c r="O9" s="4"/>
      <c r="P9" s="4"/>
      <c r="Q9" s="4"/>
    </row>
    <row r="10" spans="1:17" ht="20.100000000000001" customHeight="1" x14ac:dyDescent="0.2">
      <c r="C10" s="16" t="s">
        <v>16</v>
      </c>
      <c r="D10" s="19">
        <v>1081</v>
      </c>
      <c r="E10" s="18">
        <v>3252513.7370000002</v>
      </c>
      <c r="F10" s="19">
        <v>6</v>
      </c>
      <c r="G10" s="18">
        <v>61237</v>
      </c>
      <c r="H10" s="19">
        <v>0</v>
      </c>
      <c r="I10" s="25">
        <v>0</v>
      </c>
      <c r="J10" s="23">
        <v>1087</v>
      </c>
      <c r="K10" s="18">
        <v>3313751.156</v>
      </c>
      <c r="L10" s="4"/>
      <c r="M10" s="4"/>
      <c r="N10" s="4"/>
      <c r="O10" s="4"/>
      <c r="P10" s="4"/>
      <c r="Q10" s="4"/>
    </row>
    <row r="11" spans="1:17" ht="20.100000000000001" customHeight="1" x14ac:dyDescent="0.2">
      <c r="C11" s="16" t="s">
        <v>17</v>
      </c>
      <c r="D11" s="19">
        <v>3500</v>
      </c>
      <c r="E11" s="18">
        <v>12385132.20403</v>
      </c>
      <c r="F11" s="19">
        <v>9</v>
      </c>
      <c r="G11" s="18">
        <v>78180</v>
      </c>
      <c r="H11" s="19">
        <v>0</v>
      </c>
      <c r="I11" s="25">
        <v>0</v>
      </c>
      <c r="J11" s="23">
        <v>3509</v>
      </c>
      <c r="K11" s="18">
        <v>12463312.68103</v>
      </c>
      <c r="L11" s="4"/>
      <c r="M11" s="4"/>
      <c r="N11" s="4"/>
      <c r="O11" s="4"/>
      <c r="P11" s="4"/>
      <c r="Q11" s="4"/>
    </row>
    <row r="12" spans="1:17" ht="20.100000000000001" customHeight="1" x14ac:dyDescent="0.25">
      <c r="C12" s="16" t="s">
        <v>18</v>
      </c>
      <c r="D12" s="19">
        <v>2108</v>
      </c>
      <c r="E12" s="18">
        <v>7607253.0188099993</v>
      </c>
      <c r="F12" s="19">
        <v>21</v>
      </c>
      <c r="G12" s="18">
        <v>337977.79399999999</v>
      </c>
      <c r="H12" s="19">
        <v>0</v>
      </c>
      <c r="I12" s="25">
        <v>0</v>
      </c>
      <c r="J12" s="23">
        <v>2129</v>
      </c>
      <c r="K12" s="18">
        <v>7945230.62481</v>
      </c>
      <c r="L12" s="9"/>
      <c r="M12" s="9"/>
      <c r="N12" s="9"/>
      <c r="O12" s="9"/>
      <c r="P12" s="9"/>
      <c r="Q12" s="9"/>
    </row>
    <row r="13" spans="1:17" ht="20.100000000000001" customHeight="1" x14ac:dyDescent="0.2">
      <c r="C13" s="17" t="s">
        <v>19</v>
      </c>
      <c r="D13" s="19">
        <v>2945</v>
      </c>
      <c r="E13" s="18">
        <v>10495543.94836</v>
      </c>
      <c r="F13" s="19">
        <v>20</v>
      </c>
      <c r="G13" s="18">
        <v>325748.28000000003</v>
      </c>
      <c r="H13" s="19">
        <v>0</v>
      </c>
      <c r="I13" s="25">
        <v>0</v>
      </c>
      <c r="J13" s="23">
        <v>2965</v>
      </c>
      <c r="K13" s="18">
        <v>10821292.022359999</v>
      </c>
      <c r="L13" s="4"/>
      <c r="M13" s="4"/>
      <c r="N13" s="4"/>
      <c r="O13" s="4"/>
      <c r="P13" s="4"/>
      <c r="Q13" s="4"/>
    </row>
    <row r="14" spans="1:17" ht="20.100000000000001" customHeight="1" x14ac:dyDescent="0.2">
      <c r="C14" s="16" t="s">
        <v>20</v>
      </c>
      <c r="D14" s="19">
        <v>2747</v>
      </c>
      <c r="E14" s="18">
        <v>9540660.8487100005</v>
      </c>
      <c r="F14" s="19">
        <v>12</v>
      </c>
      <c r="G14" s="18">
        <v>109991.26</v>
      </c>
      <c r="H14" s="19">
        <v>0</v>
      </c>
      <c r="I14" s="25">
        <v>0</v>
      </c>
      <c r="J14" s="23">
        <v>2759</v>
      </c>
      <c r="K14" s="18">
        <v>9650651.9587099999</v>
      </c>
      <c r="L14" s="4"/>
      <c r="M14" s="4"/>
      <c r="N14" s="4"/>
      <c r="O14" s="4"/>
      <c r="P14" s="4"/>
      <c r="Q14" s="4"/>
    </row>
    <row r="15" spans="1:17" ht="20.100000000000001" customHeight="1" x14ac:dyDescent="0.2">
      <c r="C15" s="16" t="s">
        <v>21</v>
      </c>
      <c r="D15" s="19">
        <v>2123</v>
      </c>
      <c r="E15" s="18">
        <v>7356519.4979999997</v>
      </c>
      <c r="F15" s="19">
        <v>2</v>
      </c>
      <c r="G15" s="18">
        <v>9700</v>
      </c>
      <c r="H15" s="19">
        <v>0</v>
      </c>
      <c r="I15" s="25">
        <v>0</v>
      </c>
      <c r="J15" s="23">
        <v>2125</v>
      </c>
      <c r="K15" s="18">
        <v>7366219.3370000003</v>
      </c>
      <c r="L15" s="4"/>
      <c r="M15" s="4"/>
      <c r="N15" s="4"/>
      <c r="O15" s="4"/>
      <c r="P15" s="4"/>
      <c r="Q15" s="4"/>
    </row>
    <row r="16" spans="1:17" ht="20.100000000000001" customHeight="1" x14ac:dyDescent="0.2">
      <c r="C16" s="16" t="s">
        <v>22</v>
      </c>
      <c r="D16" s="19">
        <v>8070</v>
      </c>
      <c r="E16" s="18">
        <v>33273336.471719999</v>
      </c>
      <c r="F16" s="19">
        <v>46</v>
      </c>
      <c r="G16" s="18">
        <v>756095.23699999996</v>
      </c>
      <c r="H16" s="19">
        <v>0</v>
      </c>
      <c r="I16" s="25">
        <v>0</v>
      </c>
      <c r="J16" s="23">
        <v>8116</v>
      </c>
      <c r="K16" s="18">
        <v>34029432.132720001</v>
      </c>
      <c r="L16" s="4"/>
      <c r="M16" s="4"/>
      <c r="N16" s="4"/>
      <c r="O16" s="4"/>
      <c r="P16" s="4"/>
      <c r="Q16" s="4"/>
    </row>
    <row r="17" spans="3:20" ht="20.100000000000001" customHeight="1" x14ac:dyDescent="0.25">
      <c r="C17" s="16" t="s">
        <v>23</v>
      </c>
      <c r="D17" s="19">
        <v>2632</v>
      </c>
      <c r="E17" s="18">
        <v>9116093.04091</v>
      </c>
      <c r="F17" s="19">
        <v>7</v>
      </c>
      <c r="G17" s="18">
        <v>97210</v>
      </c>
      <c r="H17" s="19">
        <v>0</v>
      </c>
      <c r="I17" s="25">
        <v>0</v>
      </c>
      <c r="J17" s="23">
        <v>2639</v>
      </c>
      <c r="K17" s="18">
        <v>9213303.455910001</v>
      </c>
      <c r="L17" s="9"/>
      <c r="M17" s="9"/>
      <c r="N17" s="9"/>
      <c r="O17" s="9"/>
      <c r="P17" s="9"/>
      <c r="Q17" s="9"/>
    </row>
    <row r="18" spans="3:20" s="3" customFormat="1" ht="20.100000000000001" customHeight="1" x14ac:dyDescent="0.2">
      <c r="C18" s="16" t="s">
        <v>24</v>
      </c>
      <c r="D18" s="19">
        <v>4170</v>
      </c>
      <c r="E18" s="18">
        <v>15255052.607480001</v>
      </c>
      <c r="F18" s="19">
        <v>12</v>
      </c>
      <c r="G18" s="18">
        <v>118689.33</v>
      </c>
      <c r="H18" s="19">
        <v>0</v>
      </c>
      <c r="I18" s="25">
        <v>0</v>
      </c>
      <c r="J18" s="23">
        <v>4182</v>
      </c>
      <c r="K18" s="18">
        <v>15373741.86648</v>
      </c>
      <c r="L18" s="4"/>
      <c r="M18" s="4"/>
      <c r="N18" s="4"/>
      <c r="O18" s="4"/>
      <c r="P18" s="4"/>
      <c r="Q18" s="4"/>
    </row>
    <row r="19" spans="3:20" ht="20.100000000000001" customHeight="1" thickBot="1" x14ac:dyDescent="0.25">
      <c r="C19" s="20" t="s">
        <v>25</v>
      </c>
      <c r="D19" s="21">
        <v>5226</v>
      </c>
      <c r="E19" s="22">
        <v>18181809.003690001</v>
      </c>
      <c r="F19" s="21">
        <v>39</v>
      </c>
      <c r="G19" s="22">
        <v>1470348.9636499998</v>
      </c>
      <c r="H19" s="21">
        <v>0</v>
      </c>
      <c r="I19" s="26">
        <v>0</v>
      </c>
      <c r="J19" s="24">
        <v>5265</v>
      </c>
      <c r="K19" s="22">
        <v>19652157.927340001</v>
      </c>
      <c r="L19" s="4"/>
      <c r="M19" s="4"/>
      <c r="N19" s="4"/>
      <c r="O19" s="4"/>
      <c r="P19" s="4"/>
      <c r="Q19" s="4"/>
    </row>
    <row r="20" spans="3:20" ht="20.100000000000001" customHeight="1" thickTop="1" thickBot="1" x14ac:dyDescent="0.25">
      <c r="C20" s="28" t="s">
        <v>10</v>
      </c>
      <c r="D20" s="33">
        <f>SUM(D6:D19)</f>
        <v>61971</v>
      </c>
      <c r="E20" s="30">
        <f t="shared" ref="E20:K20" si="0">SUM(E6:E19)</f>
        <v>250649629.01783001</v>
      </c>
      <c r="F20" s="29">
        <f t="shared" si="0"/>
        <v>391</v>
      </c>
      <c r="G20" s="30">
        <f t="shared" si="0"/>
        <v>18291769.845141396</v>
      </c>
      <c r="H20" s="29">
        <f t="shared" si="0"/>
        <v>0</v>
      </c>
      <c r="I20" s="31">
        <f t="shared" si="0"/>
        <v>0</v>
      </c>
      <c r="J20" s="32">
        <f t="shared" si="0"/>
        <v>62362</v>
      </c>
      <c r="K20" s="30">
        <f t="shared" si="0"/>
        <v>268941399.43397141</v>
      </c>
      <c r="L20" s="4"/>
      <c r="M20" s="4"/>
      <c r="N20" s="4"/>
      <c r="O20" s="4"/>
      <c r="P20" s="4"/>
      <c r="Q20" s="4"/>
    </row>
    <row r="21" spans="3:20" s="3" customFormat="1" ht="24" customHeight="1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20" ht="24" customHeight="1" x14ac:dyDescent="0.2"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20" ht="24" customHeight="1" x14ac:dyDescent="0.2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3:20" ht="24" customHeight="1" x14ac:dyDescent="0.25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3:20" s="3" customFormat="1" ht="24" customHeight="1" x14ac:dyDescent="0.25"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3:20" ht="24" customHeight="1" x14ac:dyDescent="0.2"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20" ht="24" customHeight="1" x14ac:dyDescent="0.2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  <c r="T27" s="5"/>
    </row>
    <row r="28" spans="3:20" ht="24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20" ht="24" customHeight="1" x14ac:dyDescent="0.25"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3:20" s="3" customFormat="1" ht="24" customHeight="1" x14ac:dyDescent="0.25"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20" ht="24" customHeight="1" x14ac:dyDescent="0.2"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0" ht="24" customHeight="1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  <c r="T32" s="5"/>
    </row>
    <row r="33" spans="3:20" ht="24" customHeight="1" x14ac:dyDescent="0.2"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20" ht="24" customHeight="1" x14ac:dyDescent="0.25"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3:20" s="3" customFormat="1" ht="24" customHeight="1" x14ac:dyDescent="0.25"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20" ht="24" customHeight="1" x14ac:dyDescent="0.2"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20" ht="24" customHeight="1" x14ac:dyDescent="0.2"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</row>
    <row r="38" spans="3:20" ht="24" customHeight="1" x14ac:dyDescent="0.2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20" ht="24" customHeight="1" x14ac:dyDescent="0.25"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3:20" s="3" customFormat="1" ht="24" customHeight="1" x14ac:dyDescent="0.25">
      <c r="C40" s="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20" ht="24" customHeight="1" x14ac:dyDescent="0.2"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20" ht="24" customHeight="1" x14ac:dyDescent="0.2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</row>
    <row r="43" spans="3:20" ht="24" customHeight="1" x14ac:dyDescent="0.2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3:20" ht="24" customHeight="1" x14ac:dyDescent="0.25"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3:20" s="3" customFormat="1" ht="24" customHeight="1" x14ac:dyDescent="0.25">
      <c r="C45" s="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3:20" ht="24" customHeight="1" x14ac:dyDescent="0.2"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20" ht="24" customHeight="1" x14ac:dyDescent="0.2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</row>
    <row r="48" spans="3:20" ht="24" customHeight="1" x14ac:dyDescent="0.2"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20" ht="24" customHeight="1" x14ac:dyDescent="0.25"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3:20" s="3" customFormat="1" ht="24" customHeight="1" x14ac:dyDescent="0.25">
      <c r="C50" s="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20" ht="24" customHeight="1" x14ac:dyDescent="0.2"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20" ht="24" customHeight="1" x14ac:dyDescent="0.2"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</row>
    <row r="53" spans="3:20" ht="24" customHeight="1" x14ac:dyDescent="0.2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20" ht="24" customHeight="1" x14ac:dyDescent="0.25"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20" s="3" customFormat="1" ht="24" customHeight="1" x14ac:dyDescent="0.25">
      <c r="C55" s="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20" ht="24" customHeight="1" x14ac:dyDescent="0.2"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20" ht="24" customHeight="1" x14ac:dyDescent="0.2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  <c r="S57" s="5"/>
      <c r="T57" s="5"/>
    </row>
    <row r="58" spans="3:20" ht="24" customHeight="1" x14ac:dyDescent="0.2"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20" ht="24" customHeight="1" x14ac:dyDescent="0.25"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20" s="3" customFormat="1" ht="24" customHeight="1" x14ac:dyDescent="0.25">
      <c r="C60" s="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20" ht="24" customHeight="1" x14ac:dyDescent="0.2"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20" ht="24" customHeight="1" x14ac:dyDescent="0.2"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  <c r="S62" s="5"/>
      <c r="T62" s="5"/>
    </row>
    <row r="63" spans="3:20" ht="24" customHeight="1" x14ac:dyDescent="0.2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20" ht="24" customHeight="1" x14ac:dyDescent="0.25"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3:17" ht="24" customHeight="1" x14ac:dyDescent="0.25">
      <c r="C65" s="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ht="24" customHeight="1" x14ac:dyDescent="0.2"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ht="24" customHeight="1" x14ac:dyDescent="0.2"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ht="24" customHeight="1" x14ac:dyDescent="0.2"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ht="24" customHeight="1" x14ac:dyDescent="0.25"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3:17" ht="24" customHeight="1" x14ac:dyDescent="0.25">
      <c r="C70" s="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ht="24" customHeight="1" x14ac:dyDescent="0.2"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ht="24" customHeight="1" x14ac:dyDescent="0.2"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ht="24" customHeight="1" x14ac:dyDescent="0.2"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ht="24" customHeight="1" x14ac:dyDescent="0.25"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ht="24" customHeight="1" x14ac:dyDescent="0.25">
      <c r="C75" s="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ht="24" customHeight="1" x14ac:dyDescent="0.2"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ht="24" customHeight="1" x14ac:dyDescent="0.2"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ht="24" customHeight="1" x14ac:dyDescent="0.2"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ht="24" customHeight="1" x14ac:dyDescent="0.25"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ht="24" customHeight="1" x14ac:dyDescent="0.25">
      <c r="C80" s="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ht="24" customHeight="1" x14ac:dyDescent="0.2"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24" customHeight="1" x14ac:dyDescent="0.2"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24" customHeight="1" x14ac:dyDescent="0.2"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24" customHeight="1" x14ac:dyDescent="0.25"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ht="24" customHeight="1" x14ac:dyDescent="0.25">
      <c r="C85" s="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ht="24" customHeight="1" x14ac:dyDescent="0.2"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ht="24" customHeight="1" x14ac:dyDescent="0.2"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ht="24" customHeight="1" x14ac:dyDescent="0.2"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ht="24" customHeight="1" x14ac:dyDescent="0.25"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ht="24" customHeight="1" x14ac:dyDescent="0.25">
      <c r="C90" s="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3:17" ht="24" customHeight="1" x14ac:dyDescent="0.2"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ht="24" customHeight="1" x14ac:dyDescent="0.2"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ht="24" customHeight="1" x14ac:dyDescent="0.2"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ht="24" customHeight="1" x14ac:dyDescent="0.25"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ht="24" customHeight="1" x14ac:dyDescent="0.25">
      <c r="C95" s="8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3:17" ht="24" customHeight="1" x14ac:dyDescent="0.2"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24" customHeight="1" x14ac:dyDescent="0.2"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24" customHeight="1" x14ac:dyDescent="0.2"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24" customHeight="1" x14ac:dyDescent="0.25"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ht="24" customHeight="1" x14ac:dyDescent="0.25">
      <c r="C100" s="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3:17" ht="24" customHeight="1" x14ac:dyDescent="0.2">
      <c r="C101" s="3"/>
      <c r="D101" s="4"/>
      <c r="E101" s="4"/>
      <c r="F101" s="11"/>
      <c r="G101" s="4"/>
      <c r="H101" s="4"/>
      <c r="I101" s="4"/>
      <c r="J101" s="11"/>
      <c r="K101" s="4"/>
      <c r="L101" s="4"/>
      <c r="M101" s="4"/>
      <c r="N101" s="4"/>
      <c r="O101" s="4"/>
      <c r="P101" s="4"/>
      <c r="Q101" s="4"/>
    </row>
    <row r="102" spans="3:17" ht="24" customHeight="1" x14ac:dyDescent="0.2">
      <c r="C102" s="3"/>
      <c r="D102" s="4"/>
      <c r="E102" s="4"/>
      <c r="F102" s="11"/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</row>
    <row r="103" spans="3:17" ht="24" customHeight="1" x14ac:dyDescent="0.2"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3:17" ht="24" customHeight="1" x14ac:dyDescent="0.25"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ht="24" customHeight="1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7" spans="3:17" x14ac:dyDescent="0.2">
      <c r="C107" s="6" t="s">
        <v>2</v>
      </c>
    </row>
    <row r="108" spans="3:17" x14ac:dyDescent="0.2">
      <c r="C108" s="6" t="s">
        <v>4</v>
      </c>
    </row>
    <row r="109" spans="3:17" x14ac:dyDescent="0.2">
      <c r="C109" s="6" t="s">
        <v>5</v>
      </c>
    </row>
    <row r="110" spans="3:17" x14ac:dyDescent="0.2">
      <c r="C110" s="6" t="s">
        <v>3</v>
      </c>
    </row>
  </sheetData>
  <mergeCells count="7">
    <mergeCell ref="P1:Q1"/>
    <mergeCell ref="D4:E4"/>
    <mergeCell ref="F4:G4"/>
    <mergeCell ref="H4:I4"/>
    <mergeCell ref="J4:K4"/>
    <mergeCell ref="C2:K2"/>
    <mergeCell ref="A1:D1"/>
  </mergeCells>
  <printOptions horizontalCentered="1"/>
  <pageMargins left="0" right="0" top="0.39370078740157483" bottom="0.39370078740157483" header="0.11811023622047245" footer="0.11811023622047245"/>
  <pageSetup paperSize="9" scale="31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AA55A109-9F45-4C21-907D-6FD632C12558}"/>
</file>

<file path=customXml/itemProps2.xml><?xml version="1.0" encoding="utf-8"?>
<ds:datastoreItem xmlns:ds="http://schemas.openxmlformats.org/officeDocument/2006/customXml" ds:itemID="{51A7BFD0-8235-4BB9-A0CB-9B2482CE6415}"/>
</file>

<file path=customXml/itemProps3.xml><?xml version="1.0" encoding="utf-8"?>
<ds:datastoreItem xmlns:ds="http://schemas.openxmlformats.org/officeDocument/2006/customXml" ds:itemID="{C8A7A085-956D-4FC9-B00D-79EF4C148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3Q2025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Burdová Blanka</dc:creator>
  <cp:lastModifiedBy>Marianovská Veronika</cp:lastModifiedBy>
  <cp:lastPrinted>2023-08-16T14:04:10Z</cp:lastPrinted>
  <dcterms:created xsi:type="dcterms:W3CDTF">2006-01-24T08:05:45Z</dcterms:created>
  <dcterms:modified xsi:type="dcterms:W3CDTF">2026-01-27T15:48:31Z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