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7485"/>
  </bookViews>
  <sheets>
    <sheet name="SUM_program 2018" sheetId="6" r:id="rId1"/>
    <sheet name="PB_PČB" sheetId="3" r:id="rId2"/>
    <sheet name="PB_KoDuS" sheetId="4" r:id="rId3"/>
    <sheet name="BDBB " sheetId="2" r:id="rId4"/>
  </sheets>
  <calcPr calcId="145621"/>
</workbook>
</file>

<file path=xl/calcChain.xml><?xml version="1.0" encoding="utf-8"?>
<calcChain xmlns="http://schemas.openxmlformats.org/spreadsheetml/2006/main">
  <c r="G10" i="6" l="1"/>
  <c r="H10" i="6" s="1"/>
  <c r="H9" i="6"/>
  <c r="H11" i="6"/>
  <c r="H8" i="6"/>
  <c r="G12" i="6" l="1"/>
  <c r="H12" i="6" s="1"/>
  <c r="F12" i="6"/>
  <c r="E12" i="6"/>
  <c r="J36" i="4"/>
  <c r="J55" i="3"/>
  <c r="J205" i="2"/>
</calcChain>
</file>

<file path=xl/sharedStrings.xml><?xml version="1.0" encoding="utf-8"?>
<sst xmlns="http://schemas.openxmlformats.org/spreadsheetml/2006/main" count="1753" uniqueCount="1049">
  <si>
    <t>Žádosti přijaté do podprogramu Bytové domy bez bariér 2018</t>
  </si>
  <si>
    <t>počet</t>
  </si>
  <si>
    <t>poř.číslo</t>
  </si>
  <si>
    <t>název projektu</t>
  </si>
  <si>
    <t>IČO</t>
  </si>
  <si>
    <t>žadatel</t>
  </si>
  <si>
    <t>obec dotace</t>
  </si>
  <si>
    <t>okres dotace</t>
  </si>
  <si>
    <t>kraj dotace</t>
  </si>
  <si>
    <t>celkové náklady (Kč)</t>
  </si>
  <si>
    <t>žádáno inv. (Kč)</t>
  </si>
  <si>
    <t>Bezbariéry - Strakonice, Mírová 945</t>
  </si>
  <si>
    <t>01805827</t>
  </si>
  <si>
    <t>Společenství vlastníků jednotek pro dům čp. 926, 927, 928, 929, 930, 931, 932, 933, 945, 946 ve Strakonicích I</t>
  </si>
  <si>
    <t>Strakonice</t>
  </si>
  <si>
    <t>Jihočeský kraj</t>
  </si>
  <si>
    <t>Bezbariéry - Milevsko, E. Destinové 1071</t>
  </si>
  <si>
    <t>26097303</t>
  </si>
  <si>
    <t>Společenství vlastníků jednotek pro dům čp. 1071 E. Destinové, Milevsko</t>
  </si>
  <si>
    <t>Milevsko</t>
  </si>
  <si>
    <t>Písek</t>
  </si>
  <si>
    <t>Bezbariéry - Strakonice, Mírová 946</t>
  </si>
  <si>
    <t>Bezbariéry - Společenství vlastníků jednotek SNP 2393/1, SNP 2394/3, SNP 2395/5 Ústí nad Labem</t>
  </si>
  <si>
    <t>25432265</t>
  </si>
  <si>
    <t>"společenství vlastníků jednotek Ústí n.L. SNP 2393/1, SNP 2394/3, SNP 2395/5"</t>
  </si>
  <si>
    <t>Ústí nad Labem</t>
  </si>
  <si>
    <t>Ústecký kraj</t>
  </si>
  <si>
    <t>Bezbariéry - Karviná-Hranice, Rudé Armády 2962</t>
  </si>
  <si>
    <t>28628331</t>
  </si>
  <si>
    <t>Společenství vlastníků Rudé armády 2962 Karviná-Hranice</t>
  </si>
  <si>
    <t>Karviná</t>
  </si>
  <si>
    <t>Moravskoslezský kraj</t>
  </si>
  <si>
    <t>Bezbariéry - Praha, Zúžená 866/3</t>
  </si>
  <si>
    <t/>
  </si>
  <si>
    <t>Petrusová Věra</t>
  </si>
  <si>
    <t>Praha</t>
  </si>
  <si>
    <t>Hlavní město Praha</t>
  </si>
  <si>
    <t>Bezbariéry - Hradec Králové, Gočárova 1224,</t>
  </si>
  <si>
    <t>25986066</t>
  </si>
  <si>
    <t>Společenství vlastníků jednotek, Gočárova 1224, 500 02 Hradec Králové</t>
  </si>
  <si>
    <t>Hradec Králové</t>
  </si>
  <si>
    <t>Královéhradecký kraj</t>
  </si>
  <si>
    <t>Bezbariéry - Praha 4, Bohuslava ze Švamberka 1284</t>
  </si>
  <si>
    <t xml:space="preserve">Hroch Jindřich, Mgr. Ing. </t>
  </si>
  <si>
    <t>Bezbariéry - Jihlava, Demlova 3604/24</t>
  </si>
  <si>
    <t>28265939</t>
  </si>
  <si>
    <t>Společenství vlastníků jednotek obytného domu Demlova 3604/24, Jihlava</t>
  </si>
  <si>
    <t>Jihlava</t>
  </si>
  <si>
    <t>Kraj Vysočina</t>
  </si>
  <si>
    <t>Bezbariéry-Korunní 970/72, Praha 10</t>
  </si>
  <si>
    <t>03678768</t>
  </si>
  <si>
    <t>Společenství vlastníků Korunní 970/72, Praha 10</t>
  </si>
  <si>
    <t>Bezbariérová přístupová rampa, Brandýs nad Labem, Chobotská 1727</t>
  </si>
  <si>
    <t>28934407</t>
  </si>
  <si>
    <t>Společenství vlastníků Chobotská 1727</t>
  </si>
  <si>
    <t>Brandýs nad Labem-Stará Boleslav</t>
  </si>
  <si>
    <t>Praha-východ</t>
  </si>
  <si>
    <t>Středočeský kraj</t>
  </si>
  <si>
    <t>Bezbariéry - Hradec Králové, Gočárova 1225, 1226,1227,1228,1229</t>
  </si>
  <si>
    <t>28852036</t>
  </si>
  <si>
    <t>Společenství vlastníků domu Gočárova 1225 - 1229</t>
  </si>
  <si>
    <t>Bezbariéry - Strakonice, Alfonse Šťastného 479</t>
  </si>
  <si>
    <t>28088336</t>
  </si>
  <si>
    <t>Společenství vlastníků pro dům čp. 479</t>
  </si>
  <si>
    <t>Bezbariérová rampa - Praha 15, Nad přehradou 407</t>
  </si>
  <si>
    <t>28499077</t>
  </si>
  <si>
    <t>Společenství vlastníků Nad přehradou 407</t>
  </si>
  <si>
    <t>Bezbariéry - Vestavba výtahu Teplice, J.Hory č.p. 2553-6 Teplice</t>
  </si>
  <si>
    <t>14864428</t>
  </si>
  <si>
    <t>Bytové družstvo Doubravan</t>
  </si>
  <si>
    <t>Teplice</t>
  </si>
  <si>
    <t>Bezbariéry - Hradec Králové, K Sokolovně 427, 428, 429</t>
  </si>
  <si>
    <t>27527450</t>
  </si>
  <si>
    <t>Společenství vlastníků, K Sokolovně, čp. 427, 428 a 429, Hradec Králové</t>
  </si>
  <si>
    <t>Bezbariéry - Strakonice, Mírová 928</t>
  </si>
  <si>
    <t>Bezbariéry - Žďár nad Sázavou, Haškova 20-38</t>
  </si>
  <si>
    <t>29379938</t>
  </si>
  <si>
    <t>Společenství vlastníků domu Haškova 20-38</t>
  </si>
  <si>
    <t>Žďár nad Sázavou</t>
  </si>
  <si>
    <t>Bezbariéry - Žďár nad Sázavou, Špálova 31</t>
  </si>
  <si>
    <t>29248051</t>
  </si>
  <si>
    <t>Společenství vlastníků domu Špálova 31</t>
  </si>
  <si>
    <t>Bezbariéry - Žďár nad Sázavou, Štursova 11</t>
  </si>
  <si>
    <t>01653504</t>
  </si>
  <si>
    <t>Společenství vlastníků domu Štursova 11</t>
  </si>
  <si>
    <t>Bezbariéry - Pelhřimov, Dolnokubínská 1456, 1457, 1458 a 1459</t>
  </si>
  <si>
    <t>26052130</t>
  </si>
  <si>
    <t>Společenství vlastníků jednotek Dolnokubínská 1456 - 1459</t>
  </si>
  <si>
    <t>Pelhřimov</t>
  </si>
  <si>
    <t>Bezbariéry - Strakonice, B.Němcové č.p. 896-899</t>
  </si>
  <si>
    <t>28063821</t>
  </si>
  <si>
    <t>Společenství vlastníků pro dům čp. 896 - 899</t>
  </si>
  <si>
    <t>Bezbariéry - Katovice, Školní 323</t>
  </si>
  <si>
    <t>26098300</t>
  </si>
  <si>
    <t>Společenství vlastníků pro dům č.p. 323</t>
  </si>
  <si>
    <t>Katovice</t>
  </si>
  <si>
    <t>Bezbariéry - Týniště nad Orlicí, ul. Vrchlického čp. 940, 941, 942</t>
  </si>
  <si>
    <t>25995260</t>
  </si>
  <si>
    <t>Společenství vlastníků domu Vrchlického 940-942 Týniště nad Orlicí</t>
  </si>
  <si>
    <t>Týniště nad Orlicí</t>
  </si>
  <si>
    <t>Rychnov nad Kněžnou</t>
  </si>
  <si>
    <t>Bezbariéry – Hradec Králové, Jungmannova 1394 a 1395</t>
  </si>
  <si>
    <t>25999087</t>
  </si>
  <si>
    <t>Společenství vlastníků jednotek Jungmannova 1394/1395 Hradec Králové</t>
  </si>
  <si>
    <t>Bezbariéry - Společenství vlastníků jednotek Šumavská 2963/37 a 2964/39 Ústí nad Labem</t>
  </si>
  <si>
    <t>25432630</t>
  </si>
  <si>
    <t>Společenství vlastníků jednotek Šumavská 2963/37 a 2964/39 v Ústí nad Labem</t>
  </si>
  <si>
    <t>Bezbariéry - Děčín, Stoliční 1203/2 - Vestavba výtahu a šachty</t>
  </si>
  <si>
    <t>25430670</t>
  </si>
  <si>
    <t>Společenství vlastníků Stoliční 1203, Děčín</t>
  </si>
  <si>
    <t>Děčín</t>
  </si>
  <si>
    <t>Bezbariéry - Jihlava, Demlova 3587</t>
  </si>
  <si>
    <t>03609359</t>
  </si>
  <si>
    <t>Společenství vlastníků domu č.p. 3587, Jihlava</t>
  </si>
  <si>
    <t>Bezbariéry - Duchcov, Vrchlického č.p. 1310, 1312</t>
  </si>
  <si>
    <t>00266299</t>
  </si>
  <si>
    <t>Město Duchcov</t>
  </si>
  <si>
    <t>Duchcov</t>
  </si>
  <si>
    <t>Bezbariéry - Společenství vlastníků jednotek Ústí nad Labem, SNP 2396/7 a 2397/9</t>
  </si>
  <si>
    <t>25433423</t>
  </si>
  <si>
    <t>Společenství vlastníků jednotek SNP 2396/7 a 2397/9 v Ústí nad Labem</t>
  </si>
  <si>
    <t>Bezbariéry - Ostrava Poruba, Spojů 852/1</t>
  </si>
  <si>
    <t>25397192</t>
  </si>
  <si>
    <t>Bytové družstvo SPOJŮ</t>
  </si>
  <si>
    <t>Ostrava</t>
  </si>
  <si>
    <t>Ostrava-město</t>
  </si>
  <si>
    <t>Bezbariéry - Ústí nad Labem, Spartakiádní 277/21</t>
  </si>
  <si>
    <t>25446274</t>
  </si>
  <si>
    <t>Společenství vlastníků Spartakiádní 277, Ústí nad Labem</t>
  </si>
  <si>
    <t>Bezbariéry- Ústí nad Labem, Šumavská 21 a 23 Vestavba 2 ks výtahů a šachet</t>
  </si>
  <si>
    <t>25487108</t>
  </si>
  <si>
    <t>Společenství vlastníků jednotek Šumavská 21 a 23</t>
  </si>
  <si>
    <t>Bezbariéry - Týn nad Vltavou, Malostranská 448, 449</t>
  </si>
  <si>
    <t>26028191</t>
  </si>
  <si>
    <t>Bytové družstvo Malostranská 448,449</t>
  </si>
  <si>
    <t>Týn nad Vltavou</t>
  </si>
  <si>
    <t>České Budějovice</t>
  </si>
  <si>
    <t>Bezbariéry - Holešov, Novosady 1642</t>
  </si>
  <si>
    <t>27736083</t>
  </si>
  <si>
    <t>Společenství vlastníků domu Novosady 1642 v Holešově</t>
  </si>
  <si>
    <t>Holešov</t>
  </si>
  <si>
    <t>Kroměříž</t>
  </si>
  <si>
    <t>Zlínský kraj</t>
  </si>
  <si>
    <t>Bezbariéry – Olomouc, Stupkova 528</t>
  </si>
  <si>
    <t>25878000</t>
  </si>
  <si>
    <t>Společenství vlastníků Stupkova 528/1B, 1C, 1D, Olomouc</t>
  </si>
  <si>
    <t>Olomouc</t>
  </si>
  <si>
    <t>Olomoucký kraj</t>
  </si>
  <si>
    <t>Bezbariéry - Horažďovice, Palackého 871, 872</t>
  </si>
  <si>
    <t>72047402</t>
  </si>
  <si>
    <t>Společenství vlastníků domu čp. 871, 872 v Horažďovicích</t>
  </si>
  <si>
    <t>Horažďovice</t>
  </si>
  <si>
    <t>Klatovy</t>
  </si>
  <si>
    <t>Plzeňský kraj</t>
  </si>
  <si>
    <t>Bezbariéry - Horažďovice, Loretská 869, 870</t>
  </si>
  <si>
    <t>72047763</t>
  </si>
  <si>
    <t>Společenství vlastníků domu čp. 869, 870 v Horažďovicích</t>
  </si>
  <si>
    <t>Bezbariéry - Horní Planá, Sídliště Míru 311</t>
  </si>
  <si>
    <t>26113767</t>
  </si>
  <si>
    <t>Společenství vlastníků jednotek domu čp. 311 Horní Planá</t>
  </si>
  <si>
    <t>Horní Planá</t>
  </si>
  <si>
    <t>Český Krumlov</t>
  </si>
  <si>
    <t>Bezbariéry - Týn nad Vltavou, Malostranská 444</t>
  </si>
  <si>
    <t>26109182</t>
  </si>
  <si>
    <t>Společenství vlastníků domu č.p. 444 Malostranská ulice v Týně nad Vltavou</t>
  </si>
  <si>
    <t>Bezbariéry - Katovice, Školní 321, 322</t>
  </si>
  <si>
    <t>26086824</t>
  </si>
  <si>
    <t>Společenství vlastníků jednotek pro domy 321 a 322 Katovice</t>
  </si>
  <si>
    <t>Bezbariéry - Horní Maršov, Josefa Tippelta 144</t>
  </si>
  <si>
    <t>28767080</t>
  </si>
  <si>
    <t>Společenství vlastníků jednotek Horní Maršov, Josefa Tippelta 144</t>
  </si>
  <si>
    <t>Horní Maršov</t>
  </si>
  <si>
    <t>Trutnov</t>
  </si>
  <si>
    <t>Bezbariéry - Žďár nad Sázavou, Štursova 18</t>
  </si>
  <si>
    <t>01717910</t>
  </si>
  <si>
    <t>Společenství vlastníků domu Štursova 18</t>
  </si>
  <si>
    <t>Bezbariéry - Praha 8, Světova 474/8</t>
  </si>
  <si>
    <t>02860147</t>
  </si>
  <si>
    <t>Bytové družstvo Světova 474/8</t>
  </si>
  <si>
    <t>Bezbariéry - Třebíč, Družstevní 993, 994</t>
  </si>
  <si>
    <t>26279959</t>
  </si>
  <si>
    <t>Společenství vlastníků jednotek pro dům Družstevní čp.993,994 v Třebíči</t>
  </si>
  <si>
    <t>Třebíč</t>
  </si>
  <si>
    <t>Bezbariéry - Žďár nad Sázavou, Wolkerova 1-11</t>
  </si>
  <si>
    <t>26265559</t>
  </si>
  <si>
    <t>Společenství vlastníků jednotek Wolkerova 1, 3, 5, 7, 9, 11</t>
  </si>
  <si>
    <t>Bezbariéry - Ostrava, Karla Pokorného 1402</t>
  </si>
  <si>
    <t>29391636</t>
  </si>
  <si>
    <t>Bytové družstvo K. Pokorného 1402</t>
  </si>
  <si>
    <t>Bezbariéry - Bezbariérové zpřístupnění bytů v bytovém domě na ul. Javorová 2945-2947, Frýdek-Místek</t>
  </si>
  <si>
    <t>28571738</t>
  </si>
  <si>
    <t>Společenství vlastníků jednotek Javorová 2945-2947</t>
  </si>
  <si>
    <t>Frýdek-Místek</t>
  </si>
  <si>
    <t>Bezbariéry - Pelhřimov, Rubešova 1175</t>
  </si>
  <si>
    <t>26053586</t>
  </si>
  <si>
    <t>Společenství vlastníků jednotek Rubešova 1175</t>
  </si>
  <si>
    <t>Bezbariéry - Jihlava, Demlova 1</t>
  </si>
  <si>
    <t>01513265</t>
  </si>
  <si>
    <t>Společenství vlastníků jednotek pro dům Demlova 3581/1, Jihlava</t>
  </si>
  <si>
    <t>Bezbariéry - Trutnov, Smetanova 810, 811 a 812</t>
  </si>
  <si>
    <t>28772351</t>
  </si>
  <si>
    <t>Společenství vlastníků pro dům Smetanova 810, 811, 812 Trutnov</t>
  </si>
  <si>
    <t>Bezbariéry – Rychnov nad Kněžnou, Havlíčkova 1366 a 1367</t>
  </si>
  <si>
    <t>28775031</t>
  </si>
  <si>
    <t>Společenství vlastníků jednotek pro dům 1366 a 1367, Havlíčkova, Rychnov nad Kněžnou</t>
  </si>
  <si>
    <t>Bezbariéry - Praha 6, Kyjevská 779</t>
  </si>
  <si>
    <t>62409883</t>
  </si>
  <si>
    <t>Bytové družstvo Kyjevská 779</t>
  </si>
  <si>
    <t>Bezbariéry - Brno - Řezáčova 886/64, 887/66</t>
  </si>
  <si>
    <t>27696669</t>
  </si>
  <si>
    <t>Společenství vlastníků jednotek domu Řezáčova 64/66</t>
  </si>
  <si>
    <t>Brno</t>
  </si>
  <si>
    <t>Brno-město</t>
  </si>
  <si>
    <t>Jihomoravský kraj</t>
  </si>
  <si>
    <t>Bezbariéry - Strakonice - B.Němcové 1116-1117-1118</t>
  </si>
  <si>
    <t>02827956</t>
  </si>
  <si>
    <t>Společenství vlastníků jednotek domu čp. 1116, 1117, 1118</t>
  </si>
  <si>
    <t>Bezbariéry - Bytový dům Buděšínského 26, 28 bez bariér</t>
  </si>
  <si>
    <t>28103220</t>
  </si>
  <si>
    <t>Společenství vlastníků pro dům J. Buděšínského 26, 28 České Budějovice</t>
  </si>
  <si>
    <t>Bezbariéry - Týn nad Vltavou, Malostranská 446</t>
  </si>
  <si>
    <t>26111551</t>
  </si>
  <si>
    <t>Společenství vlastníků pro dům Malostranská čp. 446, Týn nad Vltavou</t>
  </si>
  <si>
    <t>Bezbariéry - Plzeň, Ke sv. Jiří 1189/30</t>
  </si>
  <si>
    <t>71212086</t>
  </si>
  <si>
    <t>Společenství vlastníků domu Ke sv.Jiří 30 v Plzni</t>
  </si>
  <si>
    <t>Plzeň</t>
  </si>
  <si>
    <t>Plzeň-město</t>
  </si>
  <si>
    <t>Bezbariéry - Strakonice, Čelakovského 183</t>
  </si>
  <si>
    <t>28110935</t>
  </si>
  <si>
    <t>Společenství vlastníků pro dům čp. 183</t>
  </si>
  <si>
    <t>Bezbariéry – Cheb, K Nemocnici 1299</t>
  </si>
  <si>
    <t>02932423</t>
  </si>
  <si>
    <t>Společenství vlastníků K Nemocnici 20 Cheb</t>
  </si>
  <si>
    <t>Cheb</t>
  </si>
  <si>
    <t>Karlovarský kraj</t>
  </si>
  <si>
    <t>Bezbariéry - Liberec, Mánesova 237</t>
  </si>
  <si>
    <t>25448056</t>
  </si>
  <si>
    <t>Společenství vlastníků pro dům 237 Mánesova Liberec</t>
  </si>
  <si>
    <t>Liberec</t>
  </si>
  <si>
    <t>Liberecký kraj</t>
  </si>
  <si>
    <t>Bezbariéry - Hranice, Nádražní čp.1600</t>
  </si>
  <si>
    <t>26878518</t>
  </si>
  <si>
    <t>Společenství vlastníků jednotek domu na ulici Nádražní čp.1600 v Hranicích</t>
  </si>
  <si>
    <t>Hranice</t>
  </si>
  <si>
    <t>Přerov</t>
  </si>
  <si>
    <t>Bezbariéry - Milevsko, E. Destinové 1030</t>
  </si>
  <si>
    <t>28083709</t>
  </si>
  <si>
    <t>Společenství vlastníků jednotek domu č.p. 1030 E. Destinové, Milevsko</t>
  </si>
  <si>
    <t>Bezbariéry - Trutnov, Vítězslava Nezvala 358, 359 a 360</t>
  </si>
  <si>
    <t>25996797</t>
  </si>
  <si>
    <t>Společenství vlastníků jednotek v domě č. 358,359,360, ul. Vít. Nezvala, Trutnov-Kryblice</t>
  </si>
  <si>
    <t>Bezbariéry - Suchdol nad Lužnicí, sídl. 17. listopadu 567</t>
  </si>
  <si>
    <t>28116011</t>
  </si>
  <si>
    <t>Společenství vlastníků domu č. p. 567, Suchdol nad Lužnicí</t>
  </si>
  <si>
    <t>Suchdol nad Lužnicí</t>
  </si>
  <si>
    <t>Jindřichův Hradec</t>
  </si>
  <si>
    <t>Bezbariéry - Rakovník, Čs. legií 1797,1798,1799</t>
  </si>
  <si>
    <t>26742110</t>
  </si>
  <si>
    <t>Společenství vlastníků jednotek domu čp. 1797, 1798, 1799</t>
  </si>
  <si>
    <t>Rakovník</t>
  </si>
  <si>
    <t>Bezbariéry - Vestavba 2 ks výtahů Studentská ul. 2626 a 2627 Žatec</t>
  </si>
  <si>
    <t>05121043</t>
  </si>
  <si>
    <t>Společenství vlastníků Studentská 2626, 2627 Žatec</t>
  </si>
  <si>
    <t>Žatec</t>
  </si>
  <si>
    <t>Louny</t>
  </si>
  <si>
    <t>Bezbariéry - Strakonice, Sokolovská 983</t>
  </si>
  <si>
    <t>26088835</t>
  </si>
  <si>
    <t>Společenství vlastníků pro dům čp. 983</t>
  </si>
  <si>
    <t>Bezbariéry - Litovel, Novosady 556/12</t>
  </si>
  <si>
    <t>27823075</t>
  </si>
  <si>
    <t>Společenství vlastníků jednotek pro dům Novosady 556/12 v Litovli</t>
  </si>
  <si>
    <t>Litovel</t>
  </si>
  <si>
    <t>Bezbariéry – Teplice nad Metují, náměstí Aloise Jiráska 269, 278 a 279</t>
  </si>
  <si>
    <t>00273139</t>
  </si>
  <si>
    <t>MĚSTO TEPLICE NAD METUJÍ</t>
  </si>
  <si>
    <t>Teplice nad Metují</t>
  </si>
  <si>
    <t>Náchod</t>
  </si>
  <si>
    <t>Bezbariéry - Brno, Křídlovická 52/6</t>
  </si>
  <si>
    <t>Švach Martin</t>
  </si>
  <si>
    <t>Bezbariéry - Jindřichův Hradec II, sídliště U Nádraží 948</t>
  </si>
  <si>
    <t>02865882</t>
  </si>
  <si>
    <t>Společenství vlastníků domu 948/II Jindřichův Hradec</t>
  </si>
  <si>
    <t>Bezbariéry - České Budějovice, Fr. Škroupa 1520</t>
  </si>
  <si>
    <t>26055040</t>
  </si>
  <si>
    <t>Společenství F.Škroupa 1520</t>
  </si>
  <si>
    <t>Bezbariéry - Plzeň, Kollárova 333/15</t>
  </si>
  <si>
    <t>01476581</t>
  </si>
  <si>
    <t>Společenství vlastníků jednotek Kollárova 333/15, Plzeň</t>
  </si>
  <si>
    <t>Bezbariéry - Skalná, V Aleji 403, 404</t>
  </si>
  <si>
    <t>72557699</t>
  </si>
  <si>
    <t>Společenství vlastníků V Aleji 403, 404 Skalná</t>
  </si>
  <si>
    <t>Skalná</t>
  </si>
  <si>
    <t>Bezbariéry-Písek,Nádražní ulice 1781, 1782</t>
  </si>
  <si>
    <t>26046717</t>
  </si>
  <si>
    <t>Společenství vlastníků jednotek domu čp. 1781 - 1782 v Nádražní ulici v Písku</t>
  </si>
  <si>
    <t>Bezbariéry – Cheb, Lesní 1412/7 a 1413/9</t>
  </si>
  <si>
    <t>71207775</t>
  </si>
  <si>
    <t>Společenství vlastníků jednotek domu Lesní 1412/7 a 1413/9 v Chebu</t>
  </si>
  <si>
    <t>Bezbariéry - Jindřichův Hradec II, sídliště Nádraží 950, 952</t>
  </si>
  <si>
    <t>00038300</t>
  </si>
  <si>
    <t>Stavební bytové družstvo Jindřichův Hradec</t>
  </si>
  <si>
    <t>Bezbariéry- Třebíč, Gen. Svobody, 630,631,632</t>
  </si>
  <si>
    <t>26278855</t>
  </si>
  <si>
    <t>Společenství vlastníků jednotek pro dům Gen.Svobody čp.630,631,632 v Třebíči</t>
  </si>
  <si>
    <t>Bezbariéry - Pelhřimov, Družstevní 1221, 1222, 1223 - instalace výtahů</t>
  </si>
  <si>
    <t>00222721</t>
  </si>
  <si>
    <t>Stavební bytové družstvo Pelhřimov</t>
  </si>
  <si>
    <t>Bezbariéry-Zlín, třída Tomáše Bati 4066</t>
  </si>
  <si>
    <t>26311526</t>
  </si>
  <si>
    <t>Společenství vlastníků jednotek domu třída Tomáše Bati čp. 4066 ve Zlíně</t>
  </si>
  <si>
    <t>Zlín</t>
  </si>
  <si>
    <t>Bezbariéry - Strakonice, Zvolenská 920</t>
  </si>
  <si>
    <t>26056828</t>
  </si>
  <si>
    <t>Společenství vlastníků Zvolenská 920, Strakonice</t>
  </si>
  <si>
    <t>Bezbariéry - Karviná-Mizerov, tř. Těreškovové 2254,2255,2256,2257</t>
  </si>
  <si>
    <t>28597290</t>
  </si>
  <si>
    <t>Bytové družstvo Těreškovové 2254-2257</t>
  </si>
  <si>
    <t>Bezbariéry - Jihlava, Demlova 3583</t>
  </si>
  <si>
    <t>29376548</t>
  </si>
  <si>
    <t>Společenství vlastníků domu č.p. 3583, Jihlava</t>
  </si>
  <si>
    <t>Bezbariéry - Třebíč, Zahraničního odboje 924, 925, 926</t>
  </si>
  <si>
    <t>26270048</t>
  </si>
  <si>
    <t>Společenství vlastníků jednotek pro dům Zahraničního odboje č. p. 924, 925, 926 v Třebíči</t>
  </si>
  <si>
    <t>Bezbariéry - Vestavba 2 ks výtahů Bratří Čapků 2277, 2278 v Žatci</t>
  </si>
  <si>
    <t>03635988</t>
  </si>
  <si>
    <t>Společenství vlastníků Bratří Čapků 2277, 2278 v Žatci</t>
  </si>
  <si>
    <t>Bezbariéry - Strakonice, Erbenova 854, 855</t>
  </si>
  <si>
    <t>26056186</t>
  </si>
  <si>
    <t>Společenství vlastníků jednotek domů čp. 854 a čp. 855 ve Strakonicích</t>
  </si>
  <si>
    <t>Bezbariéry - Pelhřimov, Rubešova 1176, 1177, 1178, 1179 - instalace výtahů</t>
  </si>
  <si>
    <t>04318846</t>
  </si>
  <si>
    <t>Společenství vlastníků jednotek Pelhřimov 1176-1179</t>
  </si>
  <si>
    <t>Bezbariéry - Prachatice, Slámova 505-506</t>
  </si>
  <si>
    <t>00038750</t>
  </si>
  <si>
    <t>Stavební bytové družstvo Prachatice sídlo Husinec</t>
  </si>
  <si>
    <t>Prachatice</t>
  </si>
  <si>
    <t>Bezbariéry - Prachatice, Pod Hradbami 77-79</t>
  </si>
  <si>
    <t>Bezbariéry - Vimperk, Sklářská 388-389</t>
  </si>
  <si>
    <t>Vimperk</t>
  </si>
  <si>
    <t>Bezbariéry - Prachatice, Zvolenská 522-523</t>
  </si>
  <si>
    <t>Bezbariéry - Volary, Sídliště Míru 11-12</t>
  </si>
  <si>
    <t>Volary</t>
  </si>
  <si>
    <t>Bezbariéry - Krupka, Masarykova 565-566</t>
  </si>
  <si>
    <t>00035351</t>
  </si>
  <si>
    <t>Stavební bytové družstvo "Mír" Teplice</t>
  </si>
  <si>
    <t>Krupka</t>
  </si>
  <si>
    <t>Bezbariéry - Jihlava, Demlova 3598</t>
  </si>
  <si>
    <t>04394224</t>
  </si>
  <si>
    <t>Společenství vlastníků domu č.p.3598</t>
  </si>
  <si>
    <t>Bezbariéry - Bzenec, Sokolská 1207</t>
  </si>
  <si>
    <t>06381375</t>
  </si>
  <si>
    <t>Společenství vlastníků Sokolská 1207 Bzenec</t>
  </si>
  <si>
    <t>Bzenec</t>
  </si>
  <si>
    <t>Hodonín</t>
  </si>
  <si>
    <t>Bezbariéry - Suchdol nad Lužnicí, sídl. 17. listopadu 516, 517</t>
  </si>
  <si>
    <t>05861586</t>
  </si>
  <si>
    <t>Společenství vlastníků jednotek domu čp. 516, 517 Suchdol nad Lužnicí</t>
  </si>
  <si>
    <t>Bezbariéry - Žirovnice, Sídliště 674 - instalace výtahů</t>
  </si>
  <si>
    <t>26057018</t>
  </si>
  <si>
    <t>Společenství vlastníků jednotek Sídliště 674</t>
  </si>
  <si>
    <t>Žirovnice</t>
  </si>
  <si>
    <t>Bezbariéry - Pelhřimov, Požárnická 1224, 1225 - instalace výtahů</t>
  </si>
  <si>
    <t>28109554</t>
  </si>
  <si>
    <t>Společenství vlastníků jednotek Pelhřimov 1224-1225</t>
  </si>
  <si>
    <t>Bezbariéry - Pelhřimov, Pražská 1434, 1435, 1436, 1437 - instalace výtahů</t>
  </si>
  <si>
    <t>06540562</t>
  </si>
  <si>
    <t>Společenství vlastníků jednotek Pelhřimov 1434 - 1437</t>
  </si>
  <si>
    <t>Bezbariéry-Praha 4, Plickova 551/25</t>
  </si>
  <si>
    <t>28411234</t>
  </si>
  <si>
    <t>Společenství vlastníků pro dům Plickova čp. 551</t>
  </si>
  <si>
    <t>Bezbariéry - Pelhřimov, Pražská 1181, 1182, 1183, 1184, 1185, 1186 - instalace výtahů</t>
  </si>
  <si>
    <t>26059100</t>
  </si>
  <si>
    <t>Společenství vlastníků jednotek Pelhřimov 1181-1186</t>
  </si>
  <si>
    <t>Bezbariéry - Humpolec, Fügnerova 18 - instalace výtahu</t>
  </si>
  <si>
    <t>01621700</t>
  </si>
  <si>
    <t>Společenství vlastníků jednotek Humpolec 18</t>
  </si>
  <si>
    <t>Humpolec</t>
  </si>
  <si>
    <t>Bezbariéry-Praha 8 - Střížkov, Černého 428/4 182 00</t>
  </si>
  <si>
    <t>26210509</t>
  </si>
  <si>
    <t>Bytové družstvo Černého 428</t>
  </si>
  <si>
    <t>Bezbariéry - Slušovice, Na Výpusti 369</t>
  </si>
  <si>
    <t>29221412</t>
  </si>
  <si>
    <t>Společenství vlastníků jednotek domu Na Výpusti 369 ve Slušovicích</t>
  </si>
  <si>
    <t>Slušovice</t>
  </si>
  <si>
    <t>BEZBARIERY - ČESKÉ BUDĚJOVICE, PLZEŇSKÁ ČP.628, 629, 630, 631, 632, 633, 634, 635</t>
  </si>
  <si>
    <t>26032562</t>
  </si>
  <si>
    <t>Společenství vlastníků jednotek Plzeňská 87 - 101</t>
  </si>
  <si>
    <t>Bezbariéry - Bytový dům J. Opletala 67, 69</t>
  </si>
  <si>
    <t>00037745</t>
  </si>
  <si>
    <t>Stavební bytové družstvo České Budějovice</t>
  </si>
  <si>
    <t>Bezbariéry - Třeboň, Hliník 834 a 835</t>
  </si>
  <si>
    <t>26068630</t>
  </si>
  <si>
    <t>Společenství vlastníků jednotek domu čp. 834 a 835, Hliník, v Třeboni</t>
  </si>
  <si>
    <t>Třeboň</t>
  </si>
  <si>
    <t>Bezbariéry - Cheb, Lesní 1499/52, 1500/54</t>
  </si>
  <si>
    <t>70987807</t>
  </si>
  <si>
    <t>Společenství vlastníků Lesní 52, 54 Cheb</t>
  </si>
  <si>
    <t>Bezbariéry – Jaroměř, Hradecká 668, 669, 670 a 671</t>
  </si>
  <si>
    <t>25991426</t>
  </si>
  <si>
    <t>Společenství vlastníků jednotek Hradecká 668-671, Jaroměř</t>
  </si>
  <si>
    <t>Jaroměř</t>
  </si>
  <si>
    <t>Bezbariéry - Milínská 111, Příbram</t>
  </si>
  <si>
    <t>24756059</t>
  </si>
  <si>
    <t>Společenství pro dům v Příbrami III, Milínská 111</t>
  </si>
  <si>
    <t>Příbram</t>
  </si>
  <si>
    <t>Bezbariéry - Suchdol nad Lužnicí, sídl. 17. listopadu 569</t>
  </si>
  <si>
    <t>28115970</t>
  </si>
  <si>
    <t>Společenství vlastníků jednotek domu č.p. 569</t>
  </si>
  <si>
    <t>Bezbariéry - Suchdol nad Lužnicí, sídl. 17. listopadu 568</t>
  </si>
  <si>
    <t>28115660</t>
  </si>
  <si>
    <t>"Společenství vlastníků jednotek domu č.p. 568"</t>
  </si>
  <si>
    <t>Bezbariéry - Karviná - Ráj, Božkova 553</t>
  </si>
  <si>
    <t>26826950</t>
  </si>
  <si>
    <t>Společenství vlastníků Božkova 553 Karviná-Ráj</t>
  </si>
  <si>
    <t>Bezbariéry - Karviná - Mizerov, Kpt. Jaroše 2174</t>
  </si>
  <si>
    <t>05135842</t>
  </si>
  <si>
    <t>Společenství vlastníků Kpt. Jaroše 2174 Karviná-Mizerov</t>
  </si>
  <si>
    <t>Bezbariéry - Karviná - Ráj, Borovského 827</t>
  </si>
  <si>
    <t>27770214</t>
  </si>
  <si>
    <t>Společenství vlastníků Borovského 827 Karviná-Ráj</t>
  </si>
  <si>
    <t>Bezbariéry - Třeboň, Hliník 822, 823</t>
  </si>
  <si>
    <t>26098440</t>
  </si>
  <si>
    <t>Společenství vlastníků jednotek domu čp. 822/II a čp. 823/II v Třeboni</t>
  </si>
  <si>
    <t>Bezbariéry - Karviná - Mizerov, Na Kopci 2086</t>
  </si>
  <si>
    <t>28602552</t>
  </si>
  <si>
    <t>Bytové družstvo KARVINÁ - NA KOPCI</t>
  </si>
  <si>
    <t>Bezbariéry - Karviná - Mizerov, Majakovského 2097</t>
  </si>
  <si>
    <t>26813122</t>
  </si>
  <si>
    <t>Společenství vlastníků Majakovského 2097 Karviná - Mizerov</t>
  </si>
  <si>
    <t>Bezbariéry - Pacov, Sídliště Míru 794-5</t>
  </si>
  <si>
    <t>26055775</t>
  </si>
  <si>
    <t>Společenství vlastníků bytů čp.794-5,Pacov</t>
  </si>
  <si>
    <t>Pacov</t>
  </si>
  <si>
    <t>Bezbariéry - Praha 8, Vršní č.p. 417 a č.p. 396</t>
  </si>
  <si>
    <t>03382354</t>
  </si>
  <si>
    <t>Společenství vlastníků pro dům Vršní č.p. 417 a č.p. 396, Praha 8</t>
  </si>
  <si>
    <t>Bezbariéry - Třeboň, Hliník 821</t>
  </si>
  <si>
    <t>28080009</t>
  </si>
  <si>
    <t>Společenství vlastníků jednotek domu čp. 820 a 821 v Třeboni</t>
  </si>
  <si>
    <t>Bezbariéry - Vsetín, U Huti 1837</t>
  </si>
  <si>
    <t>26785242</t>
  </si>
  <si>
    <t>Společenství vlastníků jednotek domu čp.1837 U Huti, 755 01 Vsetín</t>
  </si>
  <si>
    <t>Vsetín</t>
  </si>
  <si>
    <t>Bezbariéry - Králíky, V Bytovkách č.p. 664</t>
  </si>
  <si>
    <t>25964399</t>
  </si>
  <si>
    <t>Společenství vlastníků domu čp. 664, ulice V Bytovkách Králíky</t>
  </si>
  <si>
    <t>Králíky</t>
  </si>
  <si>
    <t>Ústí nad Orlicí</t>
  </si>
  <si>
    <t>Pardubický kraj</t>
  </si>
  <si>
    <t>Bezbariéry – Hradec Králové, Vysocká 555 - 559</t>
  </si>
  <si>
    <t>27484858</t>
  </si>
  <si>
    <t>Společenství vlastníků jednotek Vysocká 555 - 559, Hradec Králové</t>
  </si>
  <si>
    <t>Bezbariéry - změna stavby přístavbou výtahu do dvorní části bytového domu Jugoslávská 30, č.pop. 1333, pozemek parc. č. 2351/1, k.ú. Černá Pole</t>
  </si>
  <si>
    <t>03051382</t>
  </si>
  <si>
    <t>Společenství vlastníků Jugoslávská 30, Brno</t>
  </si>
  <si>
    <t>Bezbariéry - Slušovice, Na Výpusti 368</t>
  </si>
  <si>
    <t>29222290</t>
  </si>
  <si>
    <t>Společenství vlastníků jednotek domu Na Výpusti 368 ve Slušovicích</t>
  </si>
  <si>
    <t>Bezbariéry - Praha, Dušní 905</t>
  </si>
  <si>
    <t xml:space="preserve">Ivaška Michal, Ing. </t>
  </si>
  <si>
    <t>Bezbariéry - Zlín, Mokrá II 291</t>
  </si>
  <si>
    <t>04818385</t>
  </si>
  <si>
    <t>Společenství vlastníků jednotek domu Mokrá II 291, Zlín - Mladcová</t>
  </si>
  <si>
    <t>Bezbariéry - Klatovy V, Rozvoj č.p. 105</t>
  </si>
  <si>
    <t>26335476</t>
  </si>
  <si>
    <t>Společenství vlastníků jednotek domu Rozvoj č.p. 105, Klatovy V</t>
  </si>
  <si>
    <t>Bezbariéry - Zábřeh, Krumpach 30</t>
  </si>
  <si>
    <t>00053490</t>
  </si>
  <si>
    <t>Stavební bytové družstvo Zábřeh</t>
  </si>
  <si>
    <t>Zábřeh</t>
  </si>
  <si>
    <t>Šumperk</t>
  </si>
  <si>
    <t>Bezbariéry - Karviná - Mizerov, Majakovského 2012</t>
  </si>
  <si>
    <t>26855399</t>
  </si>
  <si>
    <t>Společenství vlastníků Majakovského 2012 Karviná-Mizerov</t>
  </si>
  <si>
    <t>Bezbariéry - Brno, Jindřichova 2395</t>
  </si>
  <si>
    <t>29194458</t>
  </si>
  <si>
    <t>Společenství vlastníků jednotek domu Jindřichova 14</t>
  </si>
  <si>
    <t>Bezbariéry - České Budějovice, Plzeňská čp. 2149/28, 2150/30</t>
  </si>
  <si>
    <t>26076870</t>
  </si>
  <si>
    <t>Společenství vlastníků bytových jednotek Plzeňská 2149/28, 2150/30, Č. Budějovice</t>
  </si>
  <si>
    <t>Bezbariéry - České Budějovice, Na Nábřeží 475, 476, 477</t>
  </si>
  <si>
    <t>04645961</t>
  </si>
  <si>
    <t>SPOLEČENSTVÍ VLASTNÍKŮ NA NÁBŘEŽÍ 1,2,3, ČESKÉ BUDĚJOVICE</t>
  </si>
  <si>
    <t>Bezbariéry - Český Těšín, Úvoz 1412/1, 1413/3, 1414/5, 1415/7, 1416/9, 1417/11</t>
  </si>
  <si>
    <t>00398675</t>
  </si>
  <si>
    <t>Stavební bytové družstvo Těšíňan</t>
  </si>
  <si>
    <t>Český Těšín</t>
  </si>
  <si>
    <t>Bezbariéry - Zábřeh, Krumpach 32</t>
  </si>
  <si>
    <t>Bezbariéry - Suchdol nad Lužnicí, sídl. 17. listopadu 551, 552</t>
  </si>
  <si>
    <t>26075539</t>
  </si>
  <si>
    <t>Společenství vlastníků jednotek domu čp. 551 a 552, sídliště 17. listopadu v Suchdole nad Lužnicí</t>
  </si>
  <si>
    <t>Bezbariéry - "Vybudování výtahu v domě Hornická 1525-1526, Tišnov"</t>
  </si>
  <si>
    <t>26887614</t>
  </si>
  <si>
    <t>Společenství vlastníků domu v Tišnově, Hornická č.p.1525-1526</t>
  </si>
  <si>
    <t>Tišnov</t>
  </si>
  <si>
    <t>Brno-venkov</t>
  </si>
  <si>
    <t>Bezbariéry - "Vybudování výtahu v domě Tyršova 916, Zlín-Malenovice"</t>
  </si>
  <si>
    <t>28326857</t>
  </si>
  <si>
    <t>Společenství vlastníků jednotek domu Tyršova 916 ve Zlíně - Malenovicích</t>
  </si>
  <si>
    <t>Bezbariéry - Třebíč, Zahraničního odboje č.p. 941, 942</t>
  </si>
  <si>
    <t>26276577</t>
  </si>
  <si>
    <t>Společenství vlastníků jednotek pro dům Zahraničního odboje č.p. 941, 942 v Třebíči</t>
  </si>
  <si>
    <t>Bezbariéry - Bzenec, Sokolská 1208</t>
  </si>
  <si>
    <t>03673332</t>
  </si>
  <si>
    <t>Společenství vlastníků Sokolská 1208 Bzenec</t>
  </si>
  <si>
    <t>Bezbariéry - Uherský Brod, Za Humny 2172</t>
  </si>
  <si>
    <t>00050211</t>
  </si>
  <si>
    <t>PANORAMA, stavební bytové družstvo</t>
  </si>
  <si>
    <t>Uherský Brod</t>
  </si>
  <si>
    <t>Uherské Hradiště</t>
  </si>
  <si>
    <t>Bezbariéry - Štíty, Okružní 319</t>
  </si>
  <si>
    <t>Štíty</t>
  </si>
  <si>
    <t>Bezbariéry - Zlín-Malenovice, Tyršova 914</t>
  </si>
  <si>
    <t>28312325</t>
  </si>
  <si>
    <t>Společenství vlastníků jednotek domu Tyršova 914 ve Zlíně-Malenovicích</t>
  </si>
  <si>
    <t>Bezbariéry - Napajedla, Komenského 1157</t>
  </si>
  <si>
    <t>26290570</t>
  </si>
  <si>
    <t>Společenství vlastníků 1157 v Napajedlích</t>
  </si>
  <si>
    <t>Napajedla</t>
  </si>
  <si>
    <t>Hydraulické výtahy ve stávajících budovách Města Volary, ulice Mlýnská č.p. 19, 20, 21, 22 a čp. 52, 53 54, Sídliště Míru čp. 274.</t>
  </si>
  <si>
    <t>00250830</t>
  </si>
  <si>
    <t>Město Volary</t>
  </si>
  <si>
    <t>Bezbariéry - Praha 6, Václavkova 1516/14</t>
  </si>
  <si>
    <t>60446021</t>
  </si>
  <si>
    <t>Sdružení majitelů domu Václavkova 14/1516, Praha 6, z. s.</t>
  </si>
  <si>
    <t>Bezbariéry - Štíty, Okružní 316</t>
  </si>
  <si>
    <t>Bytový dům bez bariér Körnerova 5 Brno</t>
  </si>
  <si>
    <t>04640373</t>
  </si>
  <si>
    <t>Bytové družstvo Körnerova 5</t>
  </si>
  <si>
    <t>Bezbariéry - Jičín, Na jihu č.p. 541 - 544</t>
  </si>
  <si>
    <t>00271632</t>
  </si>
  <si>
    <t>Město Jičín</t>
  </si>
  <si>
    <t>Jičín</t>
  </si>
  <si>
    <t>Bezbariéry - Třebíč, M.Majerové 740, 741</t>
  </si>
  <si>
    <t>28268245</t>
  </si>
  <si>
    <t>Společenství vlastníků jednotek pro dům M. Majerové č.p. 740,741 v Třebíči</t>
  </si>
  <si>
    <t>Bezbariéry - Stavební úprava výtahu v bytovém domě Pod Nemocnicí 492/1, Brno-Bohunice</t>
  </si>
  <si>
    <t>03878228</t>
  </si>
  <si>
    <t>Společenství vlastníků domu Pod Nemocnicí 1 Brno</t>
  </si>
  <si>
    <t>Bezbariéry - Praha, Vrchlického 291</t>
  </si>
  <si>
    <t xml:space="preserve">Řádek Tomáš, MUDr. </t>
  </si>
  <si>
    <t>Bezbariéry - Praha 3, V Horní Stromce 2300</t>
  </si>
  <si>
    <t>24684996</t>
  </si>
  <si>
    <t>Společenství vlastníků jednotek domu V Horní Stromce 2300, Praha 3</t>
  </si>
  <si>
    <t>Bezbariéry - Třebíč, I. Olbrachta 670, 671</t>
  </si>
  <si>
    <t>26261154</t>
  </si>
  <si>
    <t>Společenství vlastníků jednotek pro dům I. Olbrachta čp. 670, 671 v Třebíči</t>
  </si>
  <si>
    <t>Bezbariéry - Duchcov, Horská cesta č.p. 1221, 1222, 1223, 1224</t>
  </si>
  <si>
    <t>22773363</t>
  </si>
  <si>
    <t>Společenství vlastníků jednotek domu Horská cesta č.p. 1221, 1222, 1223, 1224, Duchcov</t>
  </si>
  <si>
    <t>Bezbariéry - Milevsko, J.A. Komenského 899, 900, 901, 902, 903</t>
  </si>
  <si>
    <t>28120825</t>
  </si>
  <si>
    <t>Společenství vlastníků jednotek domu č.p. 899, 900, 901, 902, 903 v Milevsku</t>
  </si>
  <si>
    <t>Bezbariéry - Suchdol nad Lužnicí, sídl. 17. listopadu 515</t>
  </si>
  <si>
    <t>Bezbariéry - Příbram, Dlouhá 103</t>
  </si>
  <si>
    <t>24816469</t>
  </si>
  <si>
    <t>Společenství vlastníků jednotek pro dům Dlouhá 103, Příbram III</t>
  </si>
  <si>
    <t>Bezbariéry - Březhradská č. p. 186/19, Hradec Králové - Březhrad (503 32)</t>
  </si>
  <si>
    <t>00044130</t>
  </si>
  <si>
    <t>Stavební bytové družstvo Hradec Králové</t>
  </si>
  <si>
    <t>Bezbariéry - Písek, Otavská 1791, 1792</t>
  </si>
  <si>
    <t>26062062</t>
  </si>
  <si>
    <t>Společenství vlastníků jednotek v domě čp. 1791 a 1792, Otavská ulice, Písek</t>
  </si>
  <si>
    <t>Bezbariéry - Hodonín, Osvobození 1, 2</t>
  </si>
  <si>
    <t>01793381</t>
  </si>
  <si>
    <t>Společenství vlastníků jednotek náměstí Osvobození 1, 2, 695 01 Hodonín</t>
  </si>
  <si>
    <t>Bezbariéry - Písek, Otavská 1790</t>
  </si>
  <si>
    <t>03179010</t>
  </si>
  <si>
    <t>Společenství vlastníků jednotek v domě č.p.1790 v Písku</t>
  </si>
  <si>
    <t>Bezbariéry - Brno, Dědická 15 a 17</t>
  </si>
  <si>
    <t>26976145</t>
  </si>
  <si>
    <t>Společenství vlastníků jednotek bytového domu Brno, Slatina, Dědická 13,15,17</t>
  </si>
  <si>
    <t>Bezbariéry bytový dům- Praha-Vršovice, Norská 2.</t>
  </si>
  <si>
    <t xml:space="preserve">Szurman Michal, Ing. </t>
  </si>
  <si>
    <t>Bezbariéry - Brno, Vlasty Pittnerové 1454/7</t>
  </si>
  <si>
    <t>26309271</t>
  </si>
  <si>
    <t>Družstvo VP 7,bytové družstvo</t>
  </si>
  <si>
    <t>Bezbariéry - Třebíč, Mládežnická 984, 985, 986</t>
  </si>
  <si>
    <t>26265991</t>
  </si>
  <si>
    <t>Společenství vlastníků jednotek pro dům Mládežnická 984, 985, 986 v Třebíči</t>
  </si>
  <si>
    <t>Bezbariéry - Praha, Rilská 3181/2 a 3182/4</t>
  </si>
  <si>
    <t>71222006</t>
  </si>
  <si>
    <t>Společenství vlastníků jednotek domu Rilská č.p. 3181 a 3182, Praha 4</t>
  </si>
  <si>
    <t>Bezbariéry - Praha, Nezamyslova 110</t>
  </si>
  <si>
    <t>27136965</t>
  </si>
  <si>
    <t>Společenství vlastníků jednotek v domě č.p. 110 v Praze 2, ul. Nezamyslova</t>
  </si>
  <si>
    <t>Výtah Šeříková 901, Třemošná</t>
  </si>
  <si>
    <t>75080940</t>
  </si>
  <si>
    <t>Společenství vlastníků Šeříková 901, Třemošná</t>
  </si>
  <si>
    <t>Třemošná</t>
  </si>
  <si>
    <t>Plzeň-sever</t>
  </si>
  <si>
    <t>Bezbariéry – Třemošnice, Pod Sadem 288, 289, 292 a 293</t>
  </si>
  <si>
    <t>60916290</t>
  </si>
  <si>
    <t>Bytové družstvo Lichnice</t>
  </si>
  <si>
    <t>Třemošnice</t>
  </si>
  <si>
    <t>Chrudim</t>
  </si>
  <si>
    <t>Bezbariéry - Počátky, Sídliště 569</t>
  </si>
  <si>
    <t>26057182</t>
  </si>
  <si>
    <t>Společenství vlastníků jednotek, v domě čp. 569, v Počátkách</t>
  </si>
  <si>
    <t>Počátky</t>
  </si>
  <si>
    <t>Bezbariéry - Karviná - Mizerov, Kpt. Jaroše 2168</t>
  </si>
  <si>
    <t>05077516</t>
  </si>
  <si>
    <t>Společenství vlastníků Kpt. Jaroše 2168 Karviná-Mizerov</t>
  </si>
  <si>
    <t>Bezbariéry - Počátky, Sídliště 571, 572</t>
  </si>
  <si>
    <t>26057204</t>
  </si>
  <si>
    <t>Společenství vlastníků jednotek, v domě čp. 571, 572, v Počátkách</t>
  </si>
  <si>
    <t>Bezbariéry - Praha, V olšinách 1340</t>
  </si>
  <si>
    <t>03932524</t>
  </si>
  <si>
    <t>Bytové družstvo V olšinách 1340</t>
  </si>
  <si>
    <t>Bezbariéry - Karviná - Mizerov, Čajkovského 2177</t>
  </si>
  <si>
    <t>03173071</t>
  </si>
  <si>
    <t>Společenství vlastníků Čajkovského 2177 Karviná-Mizerov</t>
  </si>
  <si>
    <t>Bazbariéry - Kamenice nad Lipou, V.Nováka 518, 519, 520, 521, 522</t>
  </si>
  <si>
    <t>13525654</t>
  </si>
  <si>
    <t>"Stavební bytové družstvo Kamenice nad Lipou"</t>
  </si>
  <si>
    <t>Kamenice nad Lipou</t>
  </si>
  <si>
    <t>Vybudování výtahu v bytovém domě Tyršova 890, Zlín</t>
  </si>
  <si>
    <t>26885514</t>
  </si>
  <si>
    <t>Společenství vlastníků jednotek domu Tyršova čp. 890 ve Zlíně - Malenovicích</t>
  </si>
  <si>
    <t>Bezbariéry - Brno, Třískalova 571</t>
  </si>
  <si>
    <t>29192820</t>
  </si>
  <si>
    <t>Společenství vlastníků pro dům Třískalova 571/18</t>
  </si>
  <si>
    <t>Bezbariéry - Poděbradova 838 a 839, Strakonice</t>
  </si>
  <si>
    <t>26086191</t>
  </si>
  <si>
    <t>Společenství vlastníků Poděbradova 838 a 839, Strakonice</t>
  </si>
  <si>
    <t>Bezbariéry - Krupka, Jasmínová 239</t>
  </si>
  <si>
    <t>25467352</t>
  </si>
  <si>
    <t>Společenství vlastníků Jasmínová 239, Krupka</t>
  </si>
  <si>
    <t>Bezbariéry - Ostrava, Matěje Kopeckého 512/6 a 513/4</t>
  </si>
  <si>
    <t>25372904</t>
  </si>
  <si>
    <t>Bytové družstvo M. Kopeckého 512 a 513</t>
  </si>
  <si>
    <t>Bezbariéry - Praha, Myslíkova 1698/18</t>
  </si>
  <si>
    <t>Anger Miroslav</t>
  </si>
  <si>
    <t>Bezbariéry - Český Krumlov, Za Nádražím 220,221</t>
  </si>
  <si>
    <t>26094525</t>
  </si>
  <si>
    <t>Společenství vlastníků domu 220, 221, Za Nádražím, Český Krumlov</t>
  </si>
  <si>
    <t>Bezbariéry - Louny, Smetanova 2116</t>
  </si>
  <si>
    <t>04980077</t>
  </si>
  <si>
    <t>Společenství vlastníků Smetanova 2116 v Lounech</t>
  </si>
  <si>
    <t>Bezbariéry - Třebíč, Myslbekova 461, 462, 463, 464, 465, 466</t>
  </si>
  <si>
    <t>27667936</t>
  </si>
  <si>
    <t>Společenství vlastníků jednotek bytového domu Třebíč, Myslbekova 461-6</t>
  </si>
  <si>
    <t>Bezbariéry - Třebíč, Benešova 502, 503, 504, 505</t>
  </si>
  <si>
    <t>05889243</t>
  </si>
  <si>
    <t>Společenství vlastníků jednotek bytového domu Třebíč, Benešova 502-505</t>
  </si>
  <si>
    <t>Bezbariéry - Třebíč, Družstevní 991, 992</t>
  </si>
  <si>
    <t>29261546</t>
  </si>
  <si>
    <t>Společenství vlastníků jednotek bytového domu Třebíč, Družstevní 991-2</t>
  </si>
  <si>
    <t>Bezbariéry - Třebíč, Račerovická 778, 779, 780, 781</t>
  </si>
  <si>
    <t>27733904</t>
  </si>
  <si>
    <t>Společenství vlastníků jednotek bytového domu, Třebíč, Račerovická 778-81</t>
  </si>
  <si>
    <t>Bezbariéry - Plzeň, Doudlevecká 55</t>
  </si>
  <si>
    <t>73701271</t>
  </si>
  <si>
    <t>Společenství pro dům Doudlevecká 55 v Plzni</t>
  </si>
  <si>
    <t>Bezbariéry - Litomyšl, T. G. Masaryka 591</t>
  </si>
  <si>
    <t>01813919</t>
  </si>
  <si>
    <t>Společenství TGM 591-186</t>
  </si>
  <si>
    <t>Litomyšl</t>
  </si>
  <si>
    <t>Svitavy</t>
  </si>
  <si>
    <t>Bezbariéry - Brno, Urbánkova 792/26</t>
  </si>
  <si>
    <t>26918528</t>
  </si>
  <si>
    <t>SPOLEČENSTVÍ  VLASTNÍKŮ  DOMU  URBÁNKOVA 26</t>
  </si>
  <si>
    <t>Bezbariéry - Karviná, Majakovského 2088/30, 2089/28, 2090/26, 2091/24</t>
  </si>
  <si>
    <t>28608666</t>
  </si>
  <si>
    <t>Bytové družstvo U Lidušky</t>
  </si>
  <si>
    <t>Bezbariery- Brno, Třískalova 6</t>
  </si>
  <si>
    <t>03701450</t>
  </si>
  <si>
    <t>Společenství vlastníků Třískalova 6, Brno</t>
  </si>
  <si>
    <t>Bezbariéry - Děčín, Řecká 1450/12</t>
  </si>
  <si>
    <t>27315096</t>
  </si>
  <si>
    <t>Společenství vlastníků domu Řecká 1450/12, Děčín 6</t>
  </si>
  <si>
    <t>Bezbariéry - Praha 3, Slezská 99/1736</t>
  </si>
  <si>
    <t>24211893</t>
  </si>
  <si>
    <t>Společenství vlastníků jednotek v budově č.p. 1736</t>
  </si>
  <si>
    <t>Bezbariéry - Praha, Přístavní 16 a 18, Komunardů 31 a 33</t>
  </si>
  <si>
    <t>28207203</t>
  </si>
  <si>
    <t>Společenství vlastníků Přístavní 1126/16,18 a Komunardů 1126/31,33, Praha 7</t>
  </si>
  <si>
    <t>Bezbariéry - Milevsko, J.A. Komenského 973, 974</t>
  </si>
  <si>
    <t>28074637</t>
  </si>
  <si>
    <t>Společenství vlastníků jednotek domu č.p. 973, 974 Komenského, Milevsko</t>
  </si>
  <si>
    <t>Bezbariéry – Ostrava, Veleslavínova 726/9</t>
  </si>
  <si>
    <t>27762581</t>
  </si>
  <si>
    <t>Společenství vlastníků pro dům Veleslavínova 9, Ostrava</t>
  </si>
  <si>
    <t>Bezbariery - Brno, Třískalova 351</t>
  </si>
  <si>
    <t>29196051</t>
  </si>
  <si>
    <t>Společenství vlastníků jednotek domu č. p. 351, Třískalova 5, Brno</t>
  </si>
  <si>
    <t>Žádosti přijaté do podprogramu Podporované byty 2018 DT 1 Pečovatelské byty</t>
  </si>
  <si>
    <t>poř. číslo</t>
  </si>
  <si>
    <t xml:space="preserve">obec dotace </t>
  </si>
  <si>
    <t>náklady (Kč)</t>
  </si>
  <si>
    <t>žádáno (Kč)</t>
  </si>
  <si>
    <t>B.j. 11 PB - PČB Bruntál</t>
  </si>
  <si>
    <t>VK oděvy s.r.o.</t>
  </si>
  <si>
    <t>Bruntál</t>
  </si>
  <si>
    <t>B.j. 6 PB PČB Věcov</t>
  </si>
  <si>
    <t>00295621</t>
  </si>
  <si>
    <t>Obec Věcov</t>
  </si>
  <si>
    <t>Věcov</t>
  </si>
  <si>
    <t>B.j. 4 PB - PČB Chotoviny</t>
  </si>
  <si>
    <t>00252352</t>
  </si>
  <si>
    <t>Obec Chotoviny</t>
  </si>
  <si>
    <t>Chotoviny</t>
  </si>
  <si>
    <t>Tábor</t>
  </si>
  <si>
    <t>B.j. 8 PB - PČB Dlouhomilov</t>
  </si>
  <si>
    <t>00302490</t>
  </si>
  <si>
    <t>Obec Dlouhomilov</t>
  </si>
  <si>
    <t>Dlouhomilov</t>
  </si>
  <si>
    <t>B.j. 16 PB - PČB Opava</t>
  </si>
  <si>
    <t>00300535</t>
  </si>
  <si>
    <t>Statutární město Opava</t>
  </si>
  <si>
    <t>Opava</t>
  </si>
  <si>
    <t>B.j. 4 PB - PČB Ždírec nad Doubravou</t>
  </si>
  <si>
    <t>00268542</t>
  </si>
  <si>
    <t>Město Ždírec nad Doubravou</t>
  </si>
  <si>
    <t>Ždírec nad Doubravou</t>
  </si>
  <si>
    <t>Havlíčkův Brod</t>
  </si>
  <si>
    <t>B.j. 4 PB - PČB Pomezí</t>
  </si>
  <si>
    <t>68208146</t>
  </si>
  <si>
    <t>Svazek obcí AZASS</t>
  </si>
  <si>
    <t>Pomezí</t>
  </si>
  <si>
    <t>B.j.4 PB-PČB Velké Pavlovice</t>
  </si>
  <si>
    <t>00283703</t>
  </si>
  <si>
    <t>Město Velké Pavlovice</t>
  </si>
  <si>
    <t>Velké Pavlovice</t>
  </si>
  <si>
    <t>Břeclav</t>
  </si>
  <si>
    <t>B.j. 18 PB - PČB Temelín</t>
  </si>
  <si>
    <t>65051238</t>
  </si>
  <si>
    <t>POMOC Týn nad Vltavou, z.s.</t>
  </si>
  <si>
    <t>Temelín</t>
  </si>
  <si>
    <t>B.j. 6 PB - PČB Albrechtice</t>
  </si>
  <si>
    <t>05056462</t>
  </si>
  <si>
    <t>B.S. Marková, s.r.o.</t>
  </si>
  <si>
    <t>Albrechtice</t>
  </si>
  <si>
    <t>B.j. 9 PB - PČB Budišov nad Budišovkou</t>
  </si>
  <si>
    <t>06324606</t>
  </si>
  <si>
    <t>Národní dům Budišov nad Budišovkou, příspěvková organizace</t>
  </si>
  <si>
    <t>Budišov nad Budišovkou</t>
  </si>
  <si>
    <t>B.j. 4 PB - PČB Borová</t>
  </si>
  <si>
    <t>Borová</t>
  </si>
  <si>
    <t>B.j. 7 PB - PČB Kardašova Řečice</t>
  </si>
  <si>
    <t>00246905</t>
  </si>
  <si>
    <t>Město Kardašova Řečice</t>
  </si>
  <si>
    <t>Kardašova Řečice</t>
  </si>
  <si>
    <t>B.j. 2 PB - PČB Chyšná</t>
  </si>
  <si>
    <t>00583448</t>
  </si>
  <si>
    <t>Obec Chyšná</t>
  </si>
  <si>
    <t>Chyšná</t>
  </si>
  <si>
    <t>B.j. 4 PB - PČB Sádek</t>
  </si>
  <si>
    <t>Sádek</t>
  </si>
  <si>
    <t>B.j. 16 PB - PČB Tachov</t>
  </si>
  <si>
    <t>00260231</t>
  </si>
  <si>
    <t>Město Tachov</t>
  </si>
  <si>
    <t>Tachov</t>
  </si>
  <si>
    <t>B.j. 11 PB - PČB Hustopeče</t>
  </si>
  <si>
    <t>00283193</t>
  </si>
  <si>
    <t>Město Hustopeče</t>
  </si>
  <si>
    <t>Hustopeče</t>
  </si>
  <si>
    <t>B.j. 2 PB - PČB Týn nad Vltavou</t>
  </si>
  <si>
    <t>00245585</t>
  </si>
  <si>
    <t>Město Týn nad Vltavou</t>
  </si>
  <si>
    <t>B.j. 9 PB - PČB Labské Chrčice</t>
  </si>
  <si>
    <t>00273848</t>
  </si>
  <si>
    <t>Obec Labské Chrčice</t>
  </si>
  <si>
    <t>Labské Chrčice</t>
  </si>
  <si>
    <t>Pardubice</t>
  </si>
  <si>
    <t>B.j. 9 PB - PČB Šardice</t>
  </si>
  <si>
    <t>00285374</t>
  </si>
  <si>
    <t>Obec Šardice</t>
  </si>
  <si>
    <t>Šardice</t>
  </si>
  <si>
    <t>B.j. 7 PB - PČB Moravský Beroun</t>
  </si>
  <si>
    <t>00296244</t>
  </si>
  <si>
    <t>Město Moravský Beroun</t>
  </si>
  <si>
    <t>Moravský Beroun</t>
  </si>
  <si>
    <t>B.j. 21 PB - PČB Chomutov</t>
  </si>
  <si>
    <t>29132894</t>
  </si>
  <si>
    <t>Grosellero s.r.o.</t>
  </si>
  <si>
    <t>Chomutov</t>
  </si>
  <si>
    <t>B. j. 9 PB – PČB Bystřice pod Hostýnem.</t>
  </si>
  <si>
    <t>05256208</t>
  </si>
  <si>
    <t>HASTRA residence s. r. o.</t>
  </si>
  <si>
    <t>Bystřice pod Hostýnem</t>
  </si>
  <si>
    <t>B.j. 20 PB - PČB Nový Jičín</t>
  </si>
  <si>
    <t>00298212</t>
  </si>
  <si>
    <t>Město Nový Jičín</t>
  </si>
  <si>
    <t>Nový Jičín</t>
  </si>
  <si>
    <t>B.j. 8 PB - PČB Potštát</t>
  </si>
  <si>
    <t>00301795</t>
  </si>
  <si>
    <t>Město Potštát</t>
  </si>
  <si>
    <t>Potštát</t>
  </si>
  <si>
    <t>B.j. 6 PB - PČB Koněšín</t>
  </si>
  <si>
    <t>00377732</t>
  </si>
  <si>
    <t>Obec Koněšín</t>
  </si>
  <si>
    <t>Koněšín</t>
  </si>
  <si>
    <t>B.j. 14 - PB - PČB Rudice</t>
  </si>
  <si>
    <t>60731800</t>
  </si>
  <si>
    <t>ZT energy s.r.o.</t>
  </si>
  <si>
    <t>Rudice</t>
  </si>
  <si>
    <t>Blansko</t>
  </si>
  <si>
    <t>B.j. 4 PB - PČB Příštpo</t>
  </si>
  <si>
    <t>48527467</t>
  </si>
  <si>
    <t>Obec Příštpo</t>
  </si>
  <si>
    <t>Jaroměřice nad Rokytnou</t>
  </si>
  <si>
    <t>B.j. 21 PB - PČB Nový Bydžov</t>
  </si>
  <si>
    <t>00269247</t>
  </si>
  <si>
    <t>Město Nový Bydžov</t>
  </si>
  <si>
    <t>Nový Bydžov</t>
  </si>
  <si>
    <t>B.j. 5 PB - PČB Obec Hrádek</t>
  </si>
  <si>
    <t>00292869</t>
  </si>
  <si>
    <t>Obec Hrádek</t>
  </si>
  <si>
    <t>Hrádek</t>
  </si>
  <si>
    <t>Znojmo</t>
  </si>
  <si>
    <t>B.j. 4 PB- PČB Židlochovice, Palackého</t>
  </si>
  <si>
    <t>00282979</t>
  </si>
  <si>
    <t>Město Židlochovice</t>
  </si>
  <si>
    <t>Židlochovice</t>
  </si>
  <si>
    <t>B.j. 16 PB - PČB Strančice</t>
  </si>
  <si>
    <t>00240788</t>
  </si>
  <si>
    <t>Obec Strančice</t>
  </si>
  <si>
    <t>Strančice</t>
  </si>
  <si>
    <t>B.j. 15 PB - PČB Velký Týnec</t>
  </si>
  <si>
    <t>00299669</t>
  </si>
  <si>
    <t>Obec Velký Týnec</t>
  </si>
  <si>
    <t>Velký Týnec</t>
  </si>
  <si>
    <t>B. j. 10 PB – Opočnice</t>
  </si>
  <si>
    <t>00239534</t>
  </si>
  <si>
    <t>Obec Opočnice</t>
  </si>
  <si>
    <t>Opočnice</t>
  </si>
  <si>
    <t>Nymburk</t>
  </si>
  <si>
    <t>B.J. 5 PB - PČB Slepotice</t>
  </si>
  <si>
    <t>00274259</t>
  </si>
  <si>
    <t>Obec Slepotice</t>
  </si>
  <si>
    <t>Slepotice</t>
  </si>
  <si>
    <t>B.j. 4 PB - PČB Cheznovice</t>
  </si>
  <si>
    <t>00258750</t>
  </si>
  <si>
    <t>Obec Cheznovice</t>
  </si>
  <si>
    <t>Cheznovice</t>
  </si>
  <si>
    <t>Rokycany</t>
  </si>
  <si>
    <t>B.j. 6 PB - PČB Brumovice</t>
  </si>
  <si>
    <t>00299871</t>
  </si>
  <si>
    <t>Obec Brumovice</t>
  </si>
  <si>
    <t>Brumovice</t>
  </si>
  <si>
    <t>B.j. 7 PB - PČB Doubrava</t>
  </si>
  <si>
    <t>60337761</t>
  </si>
  <si>
    <t>Římskokatolická farnost Doubrava</t>
  </si>
  <si>
    <t>Doubrava</t>
  </si>
  <si>
    <t>B.j. 14 PB - PČB Háj ve Slezsku</t>
  </si>
  <si>
    <t>00032417</t>
  </si>
  <si>
    <t>TEMPO, obchodní družstvo</t>
  </si>
  <si>
    <t>Háj ve Slezsku</t>
  </si>
  <si>
    <t>B.j. 12 PB - PČB Písečná</t>
  </si>
  <si>
    <t>00303160</t>
  </si>
  <si>
    <t>Obec Písečná</t>
  </si>
  <si>
    <t>Písečná</t>
  </si>
  <si>
    <t>Jeseník</t>
  </si>
  <si>
    <t>B.j. 7 PB - PČB Němčice nad Hanou</t>
  </si>
  <si>
    <t>25344692</t>
  </si>
  <si>
    <t>IMK consulting &amp; support s.r.o.</t>
  </si>
  <si>
    <t>Němčice nad Hanou</t>
  </si>
  <si>
    <t>Prostějov</t>
  </si>
  <si>
    <t>B.J 20 PB - PČB Hovorany</t>
  </si>
  <si>
    <t>00284904</t>
  </si>
  <si>
    <t>Obec Hovorany</t>
  </si>
  <si>
    <t>Hovorany</t>
  </si>
  <si>
    <t>B.j.4 PB - PČB BRUMOV</t>
  </si>
  <si>
    <t>29244935</t>
  </si>
  <si>
    <t>PROFIZA s.r.o.</t>
  </si>
  <si>
    <t>Brumov</t>
  </si>
  <si>
    <t>B.j. 24 PB - PČB KwR Kovář s.r.o.</t>
  </si>
  <si>
    <t>63322641</t>
  </si>
  <si>
    <t>KwR Kovář, s.r.o.</t>
  </si>
  <si>
    <t>Hošťálková</t>
  </si>
  <si>
    <t>B.j. 8 PB - PČB Tuřice</t>
  </si>
  <si>
    <t>28189175</t>
  </si>
  <si>
    <t>AKLU 1 a.s.</t>
  </si>
  <si>
    <t>Tuřice</t>
  </si>
  <si>
    <t>Mladá Boleslav</t>
  </si>
  <si>
    <t>B.j. 9 PB - PČB Bystřice pod Hostýnem</t>
  </si>
  <si>
    <t>05256577</t>
  </si>
  <si>
    <t>MAGNA residence s. r. o.</t>
  </si>
  <si>
    <t>Bj. 22 PB-PČB- Planá nad Lužnicí</t>
  </si>
  <si>
    <t>06538703</t>
  </si>
  <si>
    <t>DTBW SENIOR s.r.o.</t>
  </si>
  <si>
    <t>Planá nad Lužnicí</t>
  </si>
  <si>
    <t>B.j. 6 PB - PČB Jindřichovice pod Smrkem</t>
  </si>
  <si>
    <t>00672025</t>
  </si>
  <si>
    <t>Obec Jindřichovice pod Smrkem</t>
  </si>
  <si>
    <t>Jindřichovice pod Smrkem</t>
  </si>
  <si>
    <t>B. j. 22 PB - PČB Suchdol nad Lužnicí</t>
  </si>
  <si>
    <t>00247561</t>
  </si>
  <si>
    <t>Město Suchdol nad Lužnicí</t>
  </si>
  <si>
    <t>B.j. 4 PB - PČB Čermná - II. etapa</t>
  </si>
  <si>
    <t>00480339</t>
  </si>
  <si>
    <t>Obec Čermná</t>
  </si>
  <si>
    <t>Čermná</t>
  </si>
  <si>
    <t>Domažlice</t>
  </si>
  <si>
    <t>B.j. 21 PB - PČB Harrachov</t>
  </si>
  <si>
    <t>00275697</t>
  </si>
  <si>
    <t>Město Harrachov</t>
  </si>
  <si>
    <t>Harrachov</t>
  </si>
  <si>
    <t>Semily</t>
  </si>
  <si>
    <t xml:space="preserve">Žádosti přijaté do podprogramu Podporované byty 2018 dotační titul č. 3 Komunitní dům seniorů </t>
  </si>
  <si>
    <t>B.j. 22 PB - KoDuS Lutín</t>
  </si>
  <si>
    <t>00299189</t>
  </si>
  <si>
    <t>Obec Lutín</t>
  </si>
  <si>
    <t>Lutín</t>
  </si>
  <si>
    <t>B.j. 12 PB - KoDuS Traplice</t>
  </si>
  <si>
    <t>00291439</t>
  </si>
  <si>
    <t>Obec Traplice</t>
  </si>
  <si>
    <t>Traplice</t>
  </si>
  <si>
    <t>B. j. 18 PB - KoDuS Benešov</t>
  </si>
  <si>
    <t>03886000</t>
  </si>
  <si>
    <t>Senio TSK z.s.</t>
  </si>
  <si>
    <t>Benešov</t>
  </si>
  <si>
    <t>B.j. 17 PB- KoDuS Doloplazy</t>
  </si>
  <si>
    <t>05372119</t>
  </si>
  <si>
    <t>BYDLENÍ a DOMOV s.r.o.</t>
  </si>
  <si>
    <t>Doloplazy</t>
  </si>
  <si>
    <t>B.j. 21 PB - KoDuS Jindřichův Hradec</t>
  </si>
  <si>
    <t>01895931</t>
  </si>
  <si>
    <t>BYDLENÍ PRAVDOVA s.r.o.</t>
  </si>
  <si>
    <t>B.j. 17 PB - KoDuS Hoštka</t>
  </si>
  <si>
    <t>00263648</t>
  </si>
  <si>
    <t>Město Hoštka</t>
  </si>
  <si>
    <t>Hoštka</t>
  </si>
  <si>
    <t>Litoměřice</t>
  </si>
  <si>
    <t>B.j. 10 PB - KoDuS Luže</t>
  </si>
  <si>
    <t>05313970</t>
  </si>
  <si>
    <t>Dům seniorů Luže I. s.r.o.</t>
  </si>
  <si>
    <t>Luže</t>
  </si>
  <si>
    <t>B.j. 12 PB - KoDuS Zašová</t>
  </si>
  <si>
    <t>00304476</t>
  </si>
  <si>
    <t>Obec Zašová</t>
  </si>
  <si>
    <t>Zašová</t>
  </si>
  <si>
    <t>B.j. 10 PB - KoDus České Velenice</t>
  </si>
  <si>
    <t>00246433</t>
  </si>
  <si>
    <t>Město České Velenice</t>
  </si>
  <si>
    <t>České Velenice</t>
  </si>
  <si>
    <t>B.j. 23 PB - KoDuS Hořičky</t>
  </si>
  <si>
    <t>05444349</t>
  </si>
  <si>
    <t>Sanatorium doktora Aloise Kutíka s.r.o.</t>
  </si>
  <si>
    <t>Hořičky</t>
  </si>
  <si>
    <t>B.j. 13 - KoDuS Hrabová</t>
  </si>
  <si>
    <t>00636061</t>
  </si>
  <si>
    <t>Obec Hrabová</t>
  </si>
  <si>
    <t>Hrabová</t>
  </si>
  <si>
    <t>B.j. 18 PB - KoDuS Havířov</t>
  </si>
  <si>
    <t>05080088</t>
  </si>
  <si>
    <t>KDS Tajovského s.r.o.</t>
  </si>
  <si>
    <t>Havířov</t>
  </si>
  <si>
    <t>B.j. 10 PB - KoDuS Přibice</t>
  </si>
  <si>
    <t>00600211</t>
  </si>
  <si>
    <t>Obec Přibice</t>
  </si>
  <si>
    <t>Přibice</t>
  </si>
  <si>
    <t>B.j. 19 PB - KoDuS Strážnice</t>
  </si>
  <si>
    <t>00285315</t>
  </si>
  <si>
    <t>Město Strážnice</t>
  </si>
  <si>
    <t>Strážnice</t>
  </si>
  <si>
    <t>B.j. 10 PB - Kodus Luže</t>
  </si>
  <si>
    <t>05314089</t>
  </si>
  <si>
    <t>Dům seniorů Luže II. s.r.o.</t>
  </si>
  <si>
    <t>05315123</t>
  </si>
  <si>
    <t>Dům seniorů Luže III. s.r.o.</t>
  </si>
  <si>
    <t>B.j. 14 PB - KoDuS Cvikov</t>
  </si>
  <si>
    <t>00260410</t>
  </si>
  <si>
    <t>Město Cvikov</t>
  </si>
  <si>
    <t>Cvikov</t>
  </si>
  <si>
    <t>Česká Lípa</t>
  </si>
  <si>
    <t>B.j. 16 PB - KoDuS Štěkeň</t>
  </si>
  <si>
    <t>16819209</t>
  </si>
  <si>
    <t>Galaxie spol. s r.o.</t>
  </si>
  <si>
    <t>Štěkeň</t>
  </si>
  <si>
    <t>B.j. 23 PB - KoDuS Ratíškovice</t>
  </si>
  <si>
    <t>00285242</t>
  </si>
  <si>
    <t>Obec Ratíškovice</t>
  </si>
  <si>
    <t>Ratíškovice</t>
  </si>
  <si>
    <t>10PB KoDuS Strážkovice</t>
  </si>
  <si>
    <t>00245461</t>
  </si>
  <si>
    <t>OBEC STRÁŽKOVICE</t>
  </si>
  <si>
    <t>Strážkovice</t>
  </si>
  <si>
    <t>B.j. 20 PB - KoDuS Jemnice</t>
  </si>
  <si>
    <t>04661541</t>
  </si>
  <si>
    <t>RESTADOOM s.r.o.</t>
  </si>
  <si>
    <t>Jemnice</t>
  </si>
  <si>
    <t>B. J. 18 PB - KoDuS Senožaty</t>
  </si>
  <si>
    <t>00249050</t>
  </si>
  <si>
    <t>Obec Senožaty</t>
  </si>
  <si>
    <t>Senožaty</t>
  </si>
  <si>
    <t>B.j. 12 PB - KoDuS Ledčice</t>
  </si>
  <si>
    <t>00236993</t>
  </si>
  <si>
    <t>Obec Ledčice</t>
  </si>
  <si>
    <t>Ledčice</t>
  </si>
  <si>
    <t>Mělník</t>
  </si>
  <si>
    <t>B.j. 10 PB - KoDuS Krnov</t>
  </si>
  <si>
    <t>00296139</t>
  </si>
  <si>
    <t>Město Krnov</t>
  </si>
  <si>
    <t>Krnov</t>
  </si>
  <si>
    <t>B.j. 22 PB - KoDuS Suchdol nad Odrou</t>
  </si>
  <si>
    <t>05529191</t>
  </si>
  <si>
    <t>Dům seniorů - Plaménka s.r.o.</t>
  </si>
  <si>
    <t>Suchdol nad Odrou</t>
  </si>
  <si>
    <t>B.j.10 PB - KoDus Nýrsko</t>
  </si>
  <si>
    <t>00255921</t>
  </si>
  <si>
    <t>Město Nýrsko</t>
  </si>
  <si>
    <t>Nýrsko</t>
  </si>
  <si>
    <t>B.j. 24 PB - KoDuS Brandov</t>
  </si>
  <si>
    <t>05391491</t>
  </si>
  <si>
    <t>KDS Brandov s.r.o.</t>
  </si>
  <si>
    <t>Brandov</t>
  </si>
  <si>
    <t>Most</t>
  </si>
  <si>
    <t>B.j. 10 PB - KoDuS Dymokury</t>
  </si>
  <si>
    <t>00239089</t>
  </si>
  <si>
    <t>Obec Dymokury</t>
  </si>
  <si>
    <t>Dymokury</t>
  </si>
  <si>
    <t>B.j. 25 PB - KoDuS Plaňany</t>
  </si>
  <si>
    <t>46358935</t>
  </si>
  <si>
    <t>KAPLAN spol.s r.o.</t>
  </si>
  <si>
    <t>Plaňany</t>
  </si>
  <si>
    <t>Kolín</t>
  </si>
  <si>
    <t>B.j. 20 PB - KoDuS Nové Sedlo</t>
  </si>
  <si>
    <t>00259527</t>
  </si>
  <si>
    <t>Město Nové Sedlo</t>
  </si>
  <si>
    <t>Nové Sedlo</t>
  </si>
  <si>
    <t>Sokolov</t>
  </si>
  <si>
    <t>B.j. 20 PB - KoDuS Dolní Poustevna</t>
  </si>
  <si>
    <t>05486769</t>
  </si>
  <si>
    <t>NORDVAJ s.r.o.</t>
  </si>
  <si>
    <t>Dolní Poustevna</t>
  </si>
  <si>
    <t>B. j. 11 PB - KoDuS Červená Voda</t>
  </si>
  <si>
    <t>01582836</t>
  </si>
  <si>
    <t>Služby obce Červená Voda, s.r.o.</t>
  </si>
  <si>
    <t>Červená Voda</t>
  </si>
  <si>
    <t xml:space="preserve">celková investice </t>
  </si>
  <si>
    <t>číslo podprogramu</t>
  </si>
  <si>
    <t xml:space="preserve">podprogram </t>
  </si>
  <si>
    <t xml:space="preserve">počet předložených žádostí </t>
  </si>
  <si>
    <t xml:space="preserve">požadovaná dotace </t>
  </si>
  <si>
    <t>alokace na rok  2018</t>
  </si>
  <si>
    <t>117D064</t>
  </si>
  <si>
    <t>Podporované byty</t>
  </si>
  <si>
    <t>117D066</t>
  </si>
  <si>
    <t>Bytové domy bez bariér</t>
  </si>
  <si>
    <t>117D06</t>
  </si>
  <si>
    <t xml:space="preserve">Celkem </t>
  </si>
  <si>
    <t>DT 1 PČB</t>
  </si>
  <si>
    <t>DT 3 KoDuS</t>
  </si>
  <si>
    <t>celkem</t>
  </si>
  <si>
    <t>Objem žádostí přijatých do program Podpora bydlení 2018</t>
  </si>
  <si>
    <t>převis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</si>
</sst>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MS Sans Serif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4" fillId="0" borderId="0" xfId="1"/>
    <xf numFmtId="0" fontId="2" fillId="2" borderId="2" xfId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left" vertical="center" wrapText="1" inden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 indent="1" shrinkToFit="1"/>
    </xf>
    <xf numFmtId="49" fontId="6" fillId="3" borderId="3" xfId="1" applyNumberFormat="1" applyFont="1" applyFill="1" applyBorder="1" applyAlignment="1">
      <alignment horizontal="left" vertical="center" wrapText="1" indent="1"/>
    </xf>
    <xf numFmtId="3" fontId="6" fillId="0" borderId="3" xfId="1" applyNumberFormat="1" applyFont="1" applyBorder="1" applyAlignment="1">
      <alignment horizontal="right" vertical="center" indent="1"/>
    </xf>
    <xf numFmtId="0" fontId="5" fillId="0" borderId="4" xfId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left" vertical="center" wrapText="1" indent="1"/>
    </xf>
    <xf numFmtId="49" fontId="6" fillId="0" borderId="4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 indent="1" shrinkToFit="1"/>
    </xf>
    <xf numFmtId="49" fontId="6" fillId="3" borderId="4" xfId="1" applyNumberFormat="1" applyFont="1" applyFill="1" applyBorder="1" applyAlignment="1">
      <alignment horizontal="left" vertical="center" wrapText="1" indent="1"/>
    </xf>
    <xf numFmtId="3" fontId="6" fillId="0" borderId="4" xfId="1" applyNumberFormat="1" applyFont="1" applyBorder="1" applyAlignment="1">
      <alignment horizontal="right" vertical="center" indent="1"/>
    </xf>
    <xf numFmtId="0" fontId="5" fillId="0" borderId="5" xfId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left" vertical="center" wrapText="1" indent="1"/>
    </xf>
    <xf numFmtId="49" fontId="6" fillId="0" borderId="6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 indent="1" shrinkToFit="1"/>
    </xf>
    <xf numFmtId="49" fontId="6" fillId="3" borderId="6" xfId="1" applyNumberFormat="1" applyFont="1" applyFill="1" applyBorder="1" applyAlignment="1">
      <alignment horizontal="left" vertical="center" wrapText="1" indent="1"/>
    </xf>
    <xf numFmtId="3" fontId="6" fillId="0" borderId="6" xfId="1" applyNumberFormat="1" applyFont="1" applyBorder="1" applyAlignment="1">
      <alignment horizontal="right" vertical="center" indent="1"/>
    </xf>
    <xf numFmtId="3" fontId="2" fillId="0" borderId="0" xfId="1" applyNumberFormat="1" applyFont="1" applyAlignment="1">
      <alignment horizontal="right" indent="1"/>
    </xf>
    <xf numFmtId="0" fontId="4" fillId="0" borderId="0" xfId="1" applyAlignment="1">
      <alignment horizontal="center"/>
    </xf>
    <xf numFmtId="0" fontId="1" fillId="0" borderId="1" xfId="1" applyFont="1" applyBorder="1" applyAlignment="1">
      <alignment vertical="center"/>
    </xf>
    <xf numFmtId="0" fontId="5" fillId="0" borderId="3" xfId="1" applyFont="1" applyBorder="1" applyAlignment="1">
      <alignment horizontal="center"/>
    </xf>
    <xf numFmtId="0" fontId="5" fillId="0" borderId="3" xfId="1" applyFont="1" applyBorder="1" applyAlignment="1">
      <alignment horizontal="left" indent="1"/>
    </xf>
    <xf numFmtId="0" fontId="5" fillId="0" borderId="3" xfId="1" applyNumberFormat="1" applyFont="1" applyBorder="1" applyAlignment="1">
      <alignment horizontal="center"/>
    </xf>
    <xf numFmtId="49" fontId="6" fillId="3" borderId="3" xfId="1" applyNumberFormat="1" applyFont="1" applyFill="1" applyBorder="1" applyAlignment="1">
      <alignment horizontal="left" vertical="top" wrapText="1" indent="1"/>
    </xf>
    <xf numFmtId="3" fontId="5" fillId="0" borderId="3" xfId="1" applyNumberFormat="1" applyFont="1" applyBorder="1" applyAlignment="1">
      <alignment horizontal="right" indent="1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left" indent="1"/>
    </xf>
    <xf numFmtId="0" fontId="5" fillId="0" borderId="4" xfId="1" applyNumberFormat="1" applyFont="1" applyBorder="1" applyAlignment="1">
      <alignment horizontal="center"/>
    </xf>
    <xf numFmtId="49" fontId="6" fillId="3" borderId="4" xfId="1" applyNumberFormat="1" applyFont="1" applyFill="1" applyBorder="1" applyAlignment="1">
      <alignment horizontal="left" vertical="top" wrapText="1" indent="1"/>
    </xf>
    <xf numFmtId="3" fontId="5" fillId="0" borderId="4" xfId="1" applyNumberFormat="1" applyFont="1" applyBorder="1" applyAlignment="1">
      <alignment horizontal="right" indent="1"/>
    </xf>
    <xf numFmtId="0" fontId="5" fillId="0" borderId="4" xfId="1" applyFont="1" applyBorder="1" applyAlignment="1">
      <alignment horizontal="left" vertical="center" indent="1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 indent="1"/>
    </xf>
    <xf numFmtId="3" fontId="5" fillId="0" borderId="4" xfId="1" applyNumberFormat="1" applyFont="1" applyBorder="1" applyAlignment="1">
      <alignment horizontal="right" vertical="center" indent="1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left" indent="1"/>
    </xf>
    <xf numFmtId="0" fontId="5" fillId="0" borderId="5" xfId="1" applyNumberFormat="1" applyFont="1" applyBorder="1" applyAlignment="1">
      <alignment horizontal="center"/>
    </xf>
    <xf numFmtId="49" fontId="6" fillId="3" borderId="5" xfId="1" applyNumberFormat="1" applyFont="1" applyFill="1" applyBorder="1" applyAlignment="1">
      <alignment horizontal="left" vertical="top" wrapText="1" indent="1"/>
    </xf>
    <xf numFmtId="3" fontId="5" fillId="0" borderId="5" xfId="1" applyNumberFormat="1" applyFont="1" applyBorder="1" applyAlignment="1">
      <alignment horizontal="right" indent="1"/>
    </xf>
    <xf numFmtId="0" fontId="4" fillId="0" borderId="0" xfId="1" applyBorder="1" applyAlignment="1"/>
    <xf numFmtId="49" fontId="6" fillId="0" borderId="3" xfId="1" applyNumberFormat="1" applyFont="1" applyBorder="1" applyAlignment="1">
      <alignment horizontal="left" vertical="top" wrapText="1" indent="1"/>
    </xf>
    <xf numFmtId="49" fontId="6" fillId="0" borderId="3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horizontal="left" vertical="top" wrapText="1" indent="1"/>
    </xf>
    <xf numFmtId="3" fontId="6" fillId="0" borderId="3" xfId="1" applyNumberFormat="1" applyFont="1" applyBorder="1" applyAlignment="1">
      <alignment horizontal="right" vertical="top" indent="1"/>
    </xf>
    <xf numFmtId="49" fontId="6" fillId="0" borderId="4" xfId="1" applyNumberFormat="1" applyFont="1" applyBorder="1" applyAlignment="1">
      <alignment horizontal="left" vertical="top" wrapText="1" indent="1"/>
    </xf>
    <xf numFmtId="49" fontId="6" fillId="0" borderId="4" xfId="1" applyNumberFormat="1" applyFont="1" applyBorder="1" applyAlignment="1">
      <alignment horizontal="center" vertical="top" wrapText="1"/>
    </xf>
    <xf numFmtId="0" fontId="6" fillId="0" borderId="4" xfId="1" applyFont="1" applyBorder="1" applyAlignment="1">
      <alignment horizontal="left" vertical="top" wrapText="1" indent="1"/>
    </xf>
    <xf numFmtId="3" fontId="6" fillId="0" borderId="4" xfId="1" applyNumberFormat="1" applyFont="1" applyBorder="1" applyAlignment="1">
      <alignment horizontal="right" vertical="top" indent="1"/>
    </xf>
    <xf numFmtId="49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top" wrapText="1" indent="1"/>
    </xf>
    <xf numFmtId="49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horizontal="left" vertical="top" wrapText="1" indent="1"/>
    </xf>
    <xf numFmtId="3" fontId="6" fillId="0" borderId="5" xfId="1" applyNumberFormat="1" applyFont="1" applyBorder="1" applyAlignment="1">
      <alignment horizontal="right" vertical="top" indent="1"/>
    </xf>
    <xf numFmtId="0" fontId="4" fillId="0" borderId="8" xfId="1" applyBorder="1"/>
    <xf numFmtId="3" fontId="1" fillId="0" borderId="8" xfId="1" applyNumberFormat="1" applyFont="1" applyBorder="1" applyAlignment="1">
      <alignment horizontal="right" inden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 indent="1"/>
    </xf>
    <xf numFmtId="0" fontId="4" fillId="0" borderId="2" xfId="1" applyBorder="1" applyAlignment="1">
      <alignment horizontal="right" vertical="center" indent="2"/>
    </xf>
    <xf numFmtId="3" fontId="4" fillId="0" borderId="2" xfId="1" applyNumberFormat="1" applyBorder="1" applyAlignment="1">
      <alignment horizontal="right" vertical="center" indent="1"/>
    </xf>
    <xf numFmtId="0" fontId="4" fillId="4" borderId="2" xfId="1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horizontal="right" vertical="center" indent="1"/>
    </xf>
    <xf numFmtId="0" fontId="4" fillId="4" borderId="2" xfId="1" applyFont="1" applyFill="1" applyBorder="1" applyAlignment="1">
      <alignment horizontal="right" vertical="center" wrapText="1" indent="2"/>
    </xf>
    <xf numFmtId="3" fontId="4" fillId="4" borderId="2" xfId="1" applyNumberFormat="1" applyFont="1" applyFill="1" applyBorder="1" applyAlignment="1">
      <alignment horizontal="right" vertical="center" wrapText="1" indent="1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ill="1" applyBorder="1" applyAlignment="1">
      <alignment horizontal="right" vertical="center" indent="2"/>
    </xf>
    <xf numFmtId="3" fontId="4" fillId="2" borderId="2" xfId="1" applyNumberFormat="1" applyFill="1" applyBorder="1" applyAlignment="1">
      <alignment horizontal="right" vertical="center" indent="1"/>
    </xf>
    <xf numFmtId="0" fontId="1" fillId="2" borderId="2" xfId="1" applyFont="1" applyFill="1" applyBorder="1" applyAlignment="1">
      <alignment horizontal="left" vertical="center" indent="1"/>
    </xf>
    <xf numFmtId="0" fontId="1" fillId="2" borderId="2" xfId="1" applyFont="1" applyFill="1" applyBorder="1" applyAlignment="1">
      <alignment horizontal="right" vertical="center" indent="2"/>
    </xf>
    <xf numFmtId="3" fontId="1" fillId="2" borderId="2" xfId="1" applyNumberFormat="1" applyFont="1" applyFill="1" applyBorder="1" applyAlignment="1">
      <alignment horizontal="right" vertical="center" indent="1"/>
    </xf>
    <xf numFmtId="3" fontId="4" fillId="0" borderId="0" xfId="1" applyNumberFormat="1"/>
    <xf numFmtId="0" fontId="4" fillId="0" borderId="0" xfId="1" applyAlignment="1">
      <alignment horizontal="center"/>
    </xf>
    <xf numFmtId="0" fontId="1" fillId="0" borderId="1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133351</xdr:rowOff>
    </xdr:from>
    <xdr:to>
      <xdr:col>1</xdr:col>
      <xdr:colOff>1336671</xdr:colOff>
      <xdr:row>3</xdr:row>
      <xdr:rowOff>133350</xdr:rowOff>
    </xdr:to>
    <xdr:pic>
      <xdr:nvPicPr>
        <xdr:cNvPr id="3" name="Obrázek 2" descr="http://www.mmr.cz/getmedia/810fe66d-d0d1-452c-b701-aea0fec9f29f/mmr_cr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1"/>
          <a:ext cx="2251071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821640</xdr:colOff>
      <xdr:row>0</xdr:row>
      <xdr:rowOff>561975</xdr:rowOff>
    </xdr:to>
    <xdr:pic>
      <xdr:nvPicPr>
        <xdr:cNvPr id="2" name="Obrázek 1" descr="http://www.mmr.cz/getmedia/810fe66d-d0d1-452c-b701-aea0fec9f29f/mmr_cr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89796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161925</xdr:rowOff>
    </xdr:from>
    <xdr:to>
      <xdr:col>2</xdr:col>
      <xdr:colOff>616507</xdr:colOff>
      <xdr:row>0</xdr:row>
      <xdr:rowOff>533399</xdr:rowOff>
    </xdr:to>
    <xdr:pic>
      <xdr:nvPicPr>
        <xdr:cNvPr id="2" name="Obrázek 1" descr="http://www.mmr.cz/getmedia/810fe66d-d0d1-452c-b701-aea0fec9f29f/mmr_cr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61925"/>
          <a:ext cx="1721406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1191247</xdr:colOff>
      <xdr:row>0</xdr:row>
      <xdr:rowOff>581025</xdr:rowOff>
    </xdr:to>
    <xdr:pic>
      <xdr:nvPicPr>
        <xdr:cNvPr id="2" name="Obrázek 1" descr="http://www.mmr.cz/getmedia/810fe66d-d0d1-452c-b701-aea0fec9f29f/mmr_cr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2162797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"/>
  <sheetViews>
    <sheetView tabSelected="1" workbookViewId="0">
      <selection activeCell="F37" sqref="F37"/>
    </sheetView>
  </sheetViews>
  <sheetFormatPr defaultRowHeight="12.75" x14ac:dyDescent="0.2"/>
  <cols>
    <col min="1" max="1" width="13.7109375" style="1" customWidth="1"/>
    <col min="2" max="2" width="23.140625" style="1" customWidth="1"/>
    <col min="3" max="3" width="8.5703125" style="1" customWidth="1"/>
    <col min="4" max="4" width="16.5703125" style="1" customWidth="1"/>
    <col min="5" max="5" width="19.85546875" style="1" customWidth="1"/>
    <col min="6" max="6" width="24.7109375" style="1" customWidth="1"/>
    <col min="7" max="7" width="19.7109375" style="1" customWidth="1"/>
    <col min="8" max="8" width="21.85546875" style="1" customWidth="1"/>
    <col min="9" max="9" width="18" style="1" customWidth="1"/>
    <col min="10" max="10" width="9.140625" style="1"/>
    <col min="11" max="11" width="14.28515625" style="1" customWidth="1"/>
    <col min="12" max="12" width="15.85546875" style="1" customWidth="1"/>
    <col min="13" max="16384" width="9.140625" style="1"/>
  </cols>
  <sheetData>
    <row r="3" spans="1:8" x14ac:dyDescent="0.2">
      <c r="A3"/>
    </row>
    <row r="5" spans="1:8" x14ac:dyDescent="0.2">
      <c r="A5" s="65"/>
    </row>
    <row r="6" spans="1:8" ht="19.5" customHeight="1" x14ac:dyDescent="0.2">
      <c r="A6" s="87" t="s">
        <v>1047</v>
      </c>
      <c r="B6" s="87"/>
      <c r="C6" s="87"/>
      <c r="D6" s="87"/>
      <c r="E6" s="87"/>
      <c r="F6" s="87"/>
    </row>
    <row r="7" spans="1:8" ht="36.75" customHeight="1" x14ac:dyDescent="0.2">
      <c r="A7" s="66" t="s">
        <v>1033</v>
      </c>
      <c r="B7" s="67" t="s">
        <v>1034</v>
      </c>
      <c r="C7" s="67"/>
      <c r="D7" s="66" t="s">
        <v>1035</v>
      </c>
      <c r="E7" s="67" t="s">
        <v>1032</v>
      </c>
      <c r="F7" s="67" t="s">
        <v>1036</v>
      </c>
      <c r="G7" s="66" t="s">
        <v>1037</v>
      </c>
      <c r="H7" s="66" t="s">
        <v>1048</v>
      </c>
    </row>
    <row r="8" spans="1:8" ht="36.75" customHeight="1" x14ac:dyDescent="0.2">
      <c r="A8" s="84" t="s">
        <v>1038</v>
      </c>
      <c r="B8" s="84" t="s">
        <v>1039</v>
      </c>
      <c r="C8" s="71" t="s">
        <v>1044</v>
      </c>
      <c r="D8" s="73">
        <v>51</v>
      </c>
      <c r="E8" s="72">
        <v>930001857</v>
      </c>
      <c r="F8" s="72">
        <v>303417800</v>
      </c>
      <c r="G8" s="74">
        <v>120000000</v>
      </c>
      <c r="H8" s="74">
        <f>F8-G8</f>
        <v>183417800</v>
      </c>
    </row>
    <row r="9" spans="1:8" ht="36.75" customHeight="1" x14ac:dyDescent="0.2">
      <c r="A9" s="85"/>
      <c r="B9" s="85"/>
      <c r="C9" s="71" t="s">
        <v>1045</v>
      </c>
      <c r="D9" s="73">
        <v>32</v>
      </c>
      <c r="E9" s="72">
        <v>718532175</v>
      </c>
      <c r="F9" s="72">
        <v>298040000</v>
      </c>
      <c r="G9" s="74">
        <v>120459000</v>
      </c>
      <c r="H9" s="74">
        <f t="shared" ref="H9:H12" si="0">F9-G9</f>
        <v>177581000</v>
      </c>
    </row>
    <row r="10" spans="1:8" ht="20.25" customHeight="1" x14ac:dyDescent="0.2">
      <c r="A10" s="86"/>
      <c r="B10" s="86"/>
      <c r="C10" s="75" t="s">
        <v>1046</v>
      </c>
      <c r="D10" s="76">
        <v>83</v>
      </c>
      <c r="E10" s="77">
        <v>1648534032</v>
      </c>
      <c r="F10" s="77">
        <v>601457800</v>
      </c>
      <c r="G10" s="77">
        <f>SUM(G8:G9)</f>
        <v>240459000</v>
      </c>
      <c r="H10" s="77">
        <f t="shared" si="0"/>
        <v>360998800</v>
      </c>
    </row>
    <row r="11" spans="1:8" ht="23.25" customHeight="1" x14ac:dyDescent="0.2">
      <c r="A11" s="68" t="s">
        <v>1040</v>
      </c>
      <c r="B11" s="68" t="s">
        <v>1041</v>
      </c>
      <c r="C11" s="68"/>
      <c r="D11" s="69">
        <v>201</v>
      </c>
      <c r="E11" s="70">
        <v>515830232</v>
      </c>
      <c r="F11" s="70">
        <v>241442951</v>
      </c>
      <c r="G11" s="70">
        <v>60000000</v>
      </c>
      <c r="H11" s="70">
        <f t="shared" si="0"/>
        <v>181442951</v>
      </c>
    </row>
    <row r="12" spans="1:8" ht="27" customHeight="1" x14ac:dyDescent="0.2">
      <c r="A12" s="78" t="s">
        <v>1042</v>
      </c>
      <c r="B12" s="78" t="s">
        <v>1043</v>
      </c>
      <c r="C12" s="78"/>
      <c r="D12" s="79">
        <v>284</v>
      </c>
      <c r="E12" s="80">
        <f>SUM(E10:E11)</f>
        <v>2164364264</v>
      </c>
      <c r="F12" s="80">
        <f>SUM(F10:F11)</f>
        <v>842900751</v>
      </c>
      <c r="G12" s="80">
        <f>SUM(G10:G11)</f>
        <v>300459000</v>
      </c>
      <c r="H12" s="80">
        <f t="shared" si="0"/>
        <v>542441751</v>
      </c>
    </row>
    <row r="15" spans="1:8" x14ac:dyDescent="0.2">
      <c r="E15" s="81"/>
    </row>
    <row r="16" spans="1:8" x14ac:dyDescent="0.2">
      <c r="F16" s="81"/>
    </row>
  </sheetData>
  <mergeCells count="3">
    <mergeCell ref="B8:B10"/>
    <mergeCell ref="A8:A10"/>
    <mergeCell ref="A6:F6"/>
  </mergeCells>
  <pageMargins left="0.7" right="0.7" top="0.78740157499999996" bottom="0.78740157499999996" header="0.3" footer="0.3"/>
  <pageSetup paperSize="9" orientation="landscape" r:id="rId1"/>
  <ignoredErrors>
    <ignoredError sqref="E12:G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C1"/>
    </sheetView>
  </sheetViews>
  <sheetFormatPr defaultRowHeight="12.75" x14ac:dyDescent="0.2"/>
  <cols>
    <col min="1" max="1" width="7" style="1" customWidth="1"/>
    <col min="2" max="2" width="9.140625" style="1"/>
    <col min="3" max="3" width="36.28515625" style="1" customWidth="1"/>
    <col min="4" max="4" width="11.5703125" style="26" customWidth="1"/>
    <col min="5" max="5" width="32.85546875" style="1" customWidth="1"/>
    <col min="6" max="6" width="20.5703125" style="1" customWidth="1"/>
    <col min="7" max="7" width="16.7109375" style="1" customWidth="1"/>
    <col min="8" max="8" width="20.7109375" style="1" customWidth="1"/>
    <col min="9" max="9" width="14" style="1" customWidth="1"/>
    <col min="10" max="10" width="13.28515625" style="1" customWidth="1"/>
    <col min="11" max="16384" width="9.140625" style="1"/>
  </cols>
  <sheetData>
    <row r="1" spans="1:10" ht="54.75" customHeight="1" x14ac:dyDescent="0.2">
      <c r="A1" s="82"/>
      <c r="B1" s="82"/>
      <c r="C1" s="82"/>
    </row>
    <row r="2" spans="1:10" ht="20.25" customHeight="1" x14ac:dyDescent="0.2">
      <c r="A2" s="27" t="s">
        <v>687</v>
      </c>
      <c r="B2" s="27"/>
      <c r="C2" s="27"/>
    </row>
    <row r="3" spans="1:10" ht="26.25" customHeight="1" x14ac:dyDescent="0.2">
      <c r="A3" s="2" t="s">
        <v>1</v>
      </c>
      <c r="B3" s="2" t="s">
        <v>688</v>
      </c>
      <c r="C3" s="2" t="s">
        <v>3</v>
      </c>
      <c r="D3" s="2" t="s">
        <v>4</v>
      </c>
      <c r="E3" s="2" t="s">
        <v>5</v>
      </c>
      <c r="F3" s="2" t="s">
        <v>689</v>
      </c>
      <c r="G3" s="2" t="s">
        <v>7</v>
      </c>
      <c r="H3" s="2" t="s">
        <v>8</v>
      </c>
      <c r="I3" s="2" t="s">
        <v>690</v>
      </c>
      <c r="J3" s="2" t="s">
        <v>691</v>
      </c>
    </row>
    <row r="4" spans="1:10" x14ac:dyDescent="0.2">
      <c r="A4" s="28">
        <v>1</v>
      </c>
      <c r="B4" s="28">
        <v>96330</v>
      </c>
      <c r="C4" s="29" t="s">
        <v>692</v>
      </c>
      <c r="D4" s="30">
        <v>28566955</v>
      </c>
      <c r="E4" s="29" t="s">
        <v>693</v>
      </c>
      <c r="F4" s="31" t="s">
        <v>694</v>
      </c>
      <c r="G4" s="29" t="s">
        <v>694</v>
      </c>
      <c r="H4" s="29" t="s">
        <v>31</v>
      </c>
      <c r="I4" s="32">
        <v>11320336</v>
      </c>
      <c r="J4" s="32">
        <v>6600000</v>
      </c>
    </row>
    <row r="5" spans="1:10" x14ac:dyDescent="0.2">
      <c r="A5" s="33">
        <v>2</v>
      </c>
      <c r="B5" s="33">
        <v>96322</v>
      </c>
      <c r="C5" s="34" t="s">
        <v>695</v>
      </c>
      <c r="D5" s="35" t="s">
        <v>696</v>
      </c>
      <c r="E5" s="34" t="s">
        <v>697</v>
      </c>
      <c r="F5" s="36" t="s">
        <v>698</v>
      </c>
      <c r="G5" s="34" t="s">
        <v>78</v>
      </c>
      <c r="H5" s="34" t="s">
        <v>48</v>
      </c>
      <c r="I5" s="37">
        <v>15247579</v>
      </c>
      <c r="J5" s="37">
        <v>3600000</v>
      </c>
    </row>
    <row r="6" spans="1:10" x14ac:dyDescent="0.2">
      <c r="A6" s="33">
        <v>3</v>
      </c>
      <c r="B6" s="33">
        <v>96406</v>
      </c>
      <c r="C6" s="34" t="s">
        <v>699</v>
      </c>
      <c r="D6" s="35" t="s">
        <v>700</v>
      </c>
      <c r="E6" s="34" t="s">
        <v>701</v>
      </c>
      <c r="F6" s="36" t="s">
        <v>702</v>
      </c>
      <c r="G6" s="34" t="s">
        <v>703</v>
      </c>
      <c r="H6" s="34" t="s">
        <v>15</v>
      </c>
      <c r="I6" s="37">
        <v>10883923</v>
      </c>
      <c r="J6" s="37">
        <v>2400000</v>
      </c>
    </row>
    <row r="7" spans="1:10" x14ac:dyDescent="0.2">
      <c r="A7" s="33">
        <v>4</v>
      </c>
      <c r="B7" s="33">
        <v>96379</v>
      </c>
      <c r="C7" s="34" t="s">
        <v>704</v>
      </c>
      <c r="D7" s="35" t="s">
        <v>705</v>
      </c>
      <c r="E7" s="34" t="s">
        <v>706</v>
      </c>
      <c r="F7" s="36" t="s">
        <v>707</v>
      </c>
      <c r="G7" s="34" t="s">
        <v>471</v>
      </c>
      <c r="H7" s="34" t="s">
        <v>147</v>
      </c>
      <c r="I7" s="37">
        <v>13823934</v>
      </c>
      <c r="J7" s="37">
        <v>4800000</v>
      </c>
    </row>
    <row r="8" spans="1:10" x14ac:dyDescent="0.2">
      <c r="A8" s="33">
        <v>5</v>
      </c>
      <c r="B8" s="33">
        <v>93737</v>
      </c>
      <c r="C8" s="34" t="s">
        <v>708</v>
      </c>
      <c r="D8" s="35" t="s">
        <v>709</v>
      </c>
      <c r="E8" s="34" t="s">
        <v>710</v>
      </c>
      <c r="F8" s="36" t="s">
        <v>711</v>
      </c>
      <c r="G8" s="34" t="s">
        <v>711</v>
      </c>
      <c r="H8" s="34" t="s">
        <v>31</v>
      </c>
      <c r="I8" s="37">
        <v>80485032</v>
      </c>
      <c r="J8" s="37">
        <v>9600000</v>
      </c>
    </row>
    <row r="9" spans="1:10" x14ac:dyDescent="0.2">
      <c r="A9" s="33">
        <v>6</v>
      </c>
      <c r="B9" s="33">
        <v>93893</v>
      </c>
      <c r="C9" s="34" t="s">
        <v>712</v>
      </c>
      <c r="D9" s="35" t="s">
        <v>713</v>
      </c>
      <c r="E9" s="34" t="s">
        <v>714</v>
      </c>
      <c r="F9" s="36" t="s">
        <v>715</v>
      </c>
      <c r="G9" s="34" t="s">
        <v>716</v>
      </c>
      <c r="H9" s="34" t="s">
        <v>48</v>
      </c>
      <c r="I9" s="37">
        <v>7889810</v>
      </c>
      <c r="J9" s="37">
        <v>2400000</v>
      </c>
    </row>
    <row r="10" spans="1:10" x14ac:dyDescent="0.2">
      <c r="A10" s="33">
        <v>7</v>
      </c>
      <c r="B10" s="33">
        <v>93776</v>
      </c>
      <c r="C10" s="34" t="s">
        <v>717</v>
      </c>
      <c r="D10" s="35" t="s">
        <v>718</v>
      </c>
      <c r="E10" s="34" t="s">
        <v>719</v>
      </c>
      <c r="F10" s="36" t="s">
        <v>720</v>
      </c>
      <c r="G10" s="34" t="s">
        <v>659</v>
      </c>
      <c r="H10" s="34" t="s">
        <v>449</v>
      </c>
      <c r="I10" s="37">
        <v>9781940</v>
      </c>
      <c r="J10" s="37">
        <v>2400000</v>
      </c>
    </row>
    <row r="11" spans="1:10" x14ac:dyDescent="0.2">
      <c r="A11" s="33">
        <v>8</v>
      </c>
      <c r="B11" s="33">
        <v>96527</v>
      </c>
      <c r="C11" s="34" t="s">
        <v>721</v>
      </c>
      <c r="D11" s="35" t="s">
        <v>722</v>
      </c>
      <c r="E11" s="34" t="s">
        <v>723</v>
      </c>
      <c r="F11" s="36" t="s">
        <v>724</v>
      </c>
      <c r="G11" s="34" t="s">
        <v>725</v>
      </c>
      <c r="H11" s="34" t="s">
        <v>213</v>
      </c>
      <c r="I11" s="37">
        <v>7913000</v>
      </c>
      <c r="J11" s="37">
        <v>2400000</v>
      </c>
    </row>
    <row r="12" spans="1:10" x14ac:dyDescent="0.2">
      <c r="A12" s="33">
        <v>9</v>
      </c>
      <c r="B12" s="33">
        <v>93696</v>
      </c>
      <c r="C12" s="34" t="s">
        <v>726</v>
      </c>
      <c r="D12" s="35" t="s">
        <v>727</v>
      </c>
      <c r="E12" s="34" t="s">
        <v>728</v>
      </c>
      <c r="F12" s="36" t="s">
        <v>729</v>
      </c>
      <c r="G12" s="34" t="s">
        <v>136</v>
      </c>
      <c r="H12" s="34" t="s">
        <v>15</v>
      </c>
      <c r="I12" s="37">
        <v>17822097</v>
      </c>
      <c r="J12" s="37">
        <v>10800000</v>
      </c>
    </row>
    <row r="13" spans="1:10" x14ac:dyDescent="0.2">
      <c r="A13" s="33">
        <v>10</v>
      </c>
      <c r="B13" s="33">
        <v>93796</v>
      </c>
      <c r="C13" s="34" t="s">
        <v>730</v>
      </c>
      <c r="D13" s="35" t="s">
        <v>731</v>
      </c>
      <c r="E13" s="34" t="s">
        <v>732</v>
      </c>
      <c r="F13" s="36" t="s">
        <v>733</v>
      </c>
      <c r="G13" s="34" t="s">
        <v>30</v>
      </c>
      <c r="H13" s="34" t="s">
        <v>31</v>
      </c>
      <c r="I13" s="37">
        <v>8080450</v>
      </c>
      <c r="J13" s="37">
        <v>3600000</v>
      </c>
    </row>
    <row r="14" spans="1:10" ht="24" x14ac:dyDescent="0.2">
      <c r="A14" s="11">
        <v>11</v>
      </c>
      <c r="B14" s="11">
        <v>94289</v>
      </c>
      <c r="C14" s="38" t="s">
        <v>734</v>
      </c>
      <c r="D14" s="39" t="s">
        <v>735</v>
      </c>
      <c r="E14" s="40" t="s">
        <v>736</v>
      </c>
      <c r="F14" s="16" t="s">
        <v>737</v>
      </c>
      <c r="G14" s="38" t="s">
        <v>711</v>
      </c>
      <c r="H14" s="38" t="s">
        <v>31</v>
      </c>
      <c r="I14" s="41">
        <v>14766685</v>
      </c>
      <c r="J14" s="41">
        <v>5400000</v>
      </c>
    </row>
    <row r="15" spans="1:10" x14ac:dyDescent="0.2">
      <c r="A15" s="33">
        <v>12</v>
      </c>
      <c r="B15" s="33">
        <v>93808</v>
      </c>
      <c r="C15" s="34" t="s">
        <v>738</v>
      </c>
      <c r="D15" s="35" t="s">
        <v>718</v>
      </c>
      <c r="E15" s="34" t="s">
        <v>719</v>
      </c>
      <c r="F15" s="36" t="s">
        <v>739</v>
      </c>
      <c r="G15" s="34" t="s">
        <v>659</v>
      </c>
      <c r="H15" s="34" t="s">
        <v>449</v>
      </c>
      <c r="I15" s="37">
        <v>9864721</v>
      </c>
      <c r="J15" s="37">
        <v>2400000</v>
      </c>
    </row>
    <row r="16" spans="1:10" x14ac:dyDescent="0.2">
      <c r="A16" s="33">
        <v>13</v>
      </c>
      <c r="B16" s="33">
        <v>94621</v>
      </c>
      <c r="C16" s="34" t="s">
        <v>740</v>
      </c>
      <c r="D16" s="35" t="s">
        <v>741</v>
      </c>
      <c r="E16" s="34" t="s">
        <v>742</v>
      </c>
      <c r="F16" s="36" t="s">
        <v>743</v>
      </c>
      <c r="G16" s="34" t="s">
        <v>256</v>
      </c>
      <c r="H16" s="34" t="s">
        <v>15</v>
      </c>
      <c r="I16" s="37">
        <v>15473925</v>
      </c>
      <c r="J16" s="37">
        <v>4200000</v>
      </c>
    </row>
    <row r="17" spans="1:10" x14ac:dyDescent="0.2">
      <c r="A17" s="33">
        <v>14</v>
      </c>
      <c r="B17" s="33">
        <v>94720</v>
      </c>
      <c r="C17" s="34" t="s">
        <v>744</v>
      </c>
      <c r="D17" s="35" t="s">
        <v>745</v>
      </c>
      <c r="E17" s="34" t="s">
        <v>746</v>
      </c>
      <c r="F17" s="36" t="s">
        <v>747</v>
      </c>
      <c r="G17" s="34" t="s">
        <v>88</v>
      </c>
      <c r="H17" s="34" t="s">
        <v>48</v>
      </c>
      <c r="I17" s="37">
        <v>2887578</v>
      </c>
      <c r="J17" s="37">
        <v>1200000</v>
      </c>
    </row>
    <row r="18" spans="1:10" x14ac:dyDescent="0.2">
      <c r="A18" s="33">
        <v>15</v>
      </c>
      <c r="B18" s="33">
        <v>94796</v>
      </c>
      <c r="C18" s="34" t="s">
        <v>748</v>
      </c>
      <c r="D18" s="35" t="s">
        <v>718</v>
      </c>
      <c r="E18" s="34" t="s">
        <v>719</v>
      </c>
      <c r="F18" s="36" t="s">
        <v>749</v>
      </c>
      <c r="G18" s="34" t="s">
        <v>659</v>
      </c>
      <c r="H18" s="34" t="s">
        <v>449</v>
      </c>
      <c r="I18" s="37">
        <v>10680620</v>
      </c>
      <c r="J18" s="37">
        <v>2400000</v>
      </c>
    </row>
    <row r="19" spans="1:10" x14ac:dyDescent="0.2">
      <c r="A19" s="33">
        <v>16</v>
      </c>
      <c r="B19" s="33">
        <v>93918</v>
      </c>
      <c r="C19" s="34" t="s">
        <v>750</v>
      </c>
      <c r="D19" s="35" t="s">
        <v>751</v>
      </c>
      <c r="E19" s="34" t="s">
        <v>752</v>
      </c>
      <c r="F19" s="36" t="s">
        <v>753</v>
      </c>
      <c r="G19" s="34" t="s">
        <v>753</v>
      </c>
      <c r="H19" s="34" t="s">
        <v>153</v>
      </c>
      <c r="I19" s="37">
        <v>33494404</v>
      </c>
      <c r="J19" s="37">
        <v>9600000</v>
      </c>
    </row>
    <row r="20" spans="1:10" x14ac:dyDescent="0.2">
      <c r="A20" s="33">
        <v>17</v>
      </c>
      <c r="B20" s="33">
        <v>93629</v>
      </c>
      <c r="C20" s="34" t="s">
        <v>754</v>
      </c>
      <c r="D20" s="35" t="s">
        <v>755</v>
      </c>
      <c r="E20" s="34" t="s">
        <v>756</v>
      </c>
      <c r="F20" s="36" t="s">
        <v>757</v>
      </c>
      <c r="G20" s="34" t="s">
        <v>725</v>
      </c>
      <c r="H20" s="34" t="s">
        <v>213</v>
      </c>
      <c r="I20" s="37">
        <v>15177337</v>
      </c>
      <c r="J20" s="37">
        <v>6600000</v>
      </c>
    </row>
    <row r="21" spans="1:10" x14ac:dyDescent="0.2">
      <c r="A21" s="33">
        <v>18</v>
      </c>
      <c r="B21" s="33">
        <v>96629</v>
      </c>
      <c r="C21" s="34" t="s">
        <v>758</v>
      </c>
      <c r="D21" s="35" t="s">
        <v>759</v>
      </c>
      <c r="E21" s="34" t="s">
        <v>760</v>
      </c>
      <c r="F21" s="36" t="s">
        <v>135</v>
      </c>
      <c r="G21" s="34" t="s">
        <v>136</v>
      </c>
      <c r="H21" s="34" t="s">
        <v>15</v>
      </c>
      <c r="I21" s="37">
        <v>2863467</v>
      </c>
      <c r="J21" s="37">
        <v>1200000</v>
      </c>
    </row>
    <row r="22" spans="1:10" x14ac:dyDescent="0.2">
      <c r="A22" s="33">
        <v>19</v>
      </c>
      <c r="B22" s="33">
        <v>94877</v>
      </c>
      <c r="C22" s="34" t="s">
        <v>761</v>
      </c>
      <c r="D22" s="35" t="s">
        <v>762</v>
      </c>
      <c r="E22" s="34" t="s">
        <v>763</v>
      </c>
      <c r="F22" s="36" t="s">
        <v>764</v>
      </c>
      <c r="G22" s="34" t="s">
        <v>765</v>
      </c>
      <c r="H22" s="34" t="s">
        <v>449</v>
      </c>
      <c r="I22" s="37">
        <v>15519357</v>
      </c>
      <c r="J22" s="37">
        <v>5400000</v>
      </c>
    </row>
    <row r="23" spans="1:10" x14ac:dyDescent="0.2">
      <c r="A23" s="33">
        <v>20</v>
      </c>
      <c r="B23" s="33">
        <v>94133</v>
      </c>
      <c r="C23" s="34" t="s">
        <v>766</v>
      </c>
      <c r="D23" s="35" t="s">
        <v>767</v>
      </c>
      <c r="E23" s="34" t="s">
        <v>768</v>
      </c>
      <c r="F23" s="36" t="s">
        <v>769</v>
      </c>
      <c r="G23" s="34" t="s">
        <v>354</v>
      </c>
      <c r="H23" s="34" t="s">
        <v>213</v>
      </c>
      <c r="I23" s="37">
        <v>16811071</v>
      </c>
      <c r="J23" s="37">
        <v>5400000</v>
      </c>
    </row>
    <row r="24" spans="1:10" x14ac:dyDescent="0.2">
      <c r="A24" s="33">
        <v>21</v>
      </c>
      <c r="B24" s="33">
        <v>95226</v>
      </c>
      <c r="C24" s="34" t="s">
        <v>770</v>
      </c>
      <c r="D24" s="35" t="s">
        <v>771</v>
      </c>
      <c r="E24" s="34" t="s">
        <v>772</v>
      </c>
      <c r="F24" s="36" t="s">
        <v>773</v>
      </c>
      <c r="G24" s="34" t="s">
        <v>146</v>
      </c>
      <c r="H24" s="34" t="s">
        <v>147</v>
      </c>
      <c r="I24" s="37">
        <v>8318846</v>
      </c>
      <c r="J24" s="37">
        <v>4200000</v>
      </c>
    </row>
    <row r="25" spans="1:10" x14ac:dyDescent="0.2">
      <c r="A25" s="33">
        <v>22</v>
      </c>
      <c r="B25" s="33">
        <v>95294</v>
      </c>
      <c r="C25" s="34" t="s">
        <v>774</v>
      </c>
      <c r="D25" s="35" t="s">
        <v>775</v>
      </c>
      <c r="E25" s="34" t="s">
        <v>776</v>
      </c>
      <c r="F25" s="36" t="s">
        <v>777</v>
      </c>
      <c r="G25" s="34" t="s">
        <v>777</v>
      </c>
      <c r="H25" s="34" t="s">
        <v>26</v>
      </c>
      <c r="I25" s="37">
        <v>27619077</v>
      </c>
      <c r="J25" s="37">
        <v>12600000</v>
      </c>
    </row>
    <row r="26" spans="1:10" ht="24" x14ac:dyDescent="0.2">
      <c r="A26" s="33">
        <v>23</v>
      </c>
      <c r="B26" s="33">
        <v>95335</v>
      </c>
      <c r="C26" s="34" t="s">
        <v>778</v>
      </c>
      <c r="D26" s="35" t="s">
        <v>779</v>
      </c>
      <c r="E26" s="34" t="s">
        <v>780</v>
      </c>
      <c r="F26" s="36" t="s">
        <v>781</v>
      </c>
      <c r="G26" s="34" t="s">
        <v>141</v>
      </c>
      <c r="H26" s="34" t="s">
        <v>142</v>
      </c>
      <c r="I26" s="37">
        <v>12787630</v>
      </c>
      <c r="J26" s="37">
        <v>5400000</v>
      </c>
    </row>
    <row r="27" spans="1:10" x14ac:dyDescent="0.2">
      <c r="A27" s="33">
        <v>24</v>
      </c>
      <c r="B27" s="33">
        <v>95405</v>
      </c>
      <c r="C27" s="34" t="s">
        <v>782</v>
      </c>
      <c r="D27" s="35" t="s">
        <v>783</v>
      </c>
      <c r="E27" s="34" t="s">
        <v>784</v>
      </c>
      <c r="F27" s="36" t="s">
        <v>785</v>
      </c>
      <c r="G27" s="34" t="s">
        <v>785</v>
      </c>
      <c r="H27" s="34" t="s">
        <v>31</v>
      </c>
      <c r="I27" s="37">
        <v>60652376</v>
      </c>
      <c r="J27" s="37">
        <v>12000000</v>
      </c>
    </row>
    <row r="28" spans="1:10" x14ac:dyDescent="0.2">
      <c r="A28" s="33">
        <v>25</v>
      </c>
      <c r="B28" s="33">
        <v>95468</v>
      </c>
      <c r="C28" s="34" t="s">
        <v>786</v>
      </c>
      <c r="D28" s="35" t="s">
        <v>787</v>
      </c>
      <c r="E28" s="34" t="s">
        <v>788</v>
      </c>
      <c r="F28" s="36" t="s">
        <v>789</v>
      </c>
      <c r="G28" s="34" t="s">
        <v>245</v>
      </c>
      <c r="H28" s="34" t="s">
        <v>147</v>
      </c>
      <c r="I28" s="37">
        <v>13345475</v>
      </c>
      <c r="J28" s="37">
        <v>4800000</v>
      </c>
    </row>
    <row r="29" spans="1:10" x14ac:dyDescent="0.2">
      <c r="A29" s="33">
        <v>26</v>
      </c>
      <c r="B29" s="33">
        <v>95547</v>
      </c>
      <c r="C29" s="34" t="s">
        <v>790</v>
      </c>
      <c r="D29" s="35" t="s">
        <v>791</v>
      </c>
      <c r="E29" s="34" t="s">
        <v>792</v>
      </c>
      <c r="F29" s="36" t="s">
        <v>793</v>
      </c>
      <c r="G29" s="34" t="s">
        <v>182</v>
      </c>
      <c r="H29" s="34" t="s">
        <v>48</v>
      </c>
      <c r="I29" s="37">
        <v>7637513</v>
      </c>
      <c r="J29" s="37">
        <v>3600000</v>
      </c>
    </row>
    <row r="30" spans="1:10" x14ac:dyDescent="0.2">
      <c r="A30" s="33">
        <v>27</v>
      </c>
      <c r="B30" s="33">
        <v>95567</v>
      </c>
      <c r="C30" s="34" t="s">
        <v>794</v>
      </c>
      <c r="D30" s="35" t="s">
        <v>795</v>
      </c>
      <c r="E30" s="34" t="s">
        <v>796</v>
      </c>
      <c r="F30" s="36" t="s">
        <v>797</v>
      </c>
      <c r="G30" s="34" t="s">
        <v>798</v>
      </c>
      <c r="H30" s="34" t="s">
        <v>213</v>
      </c>
      <c r="I30" s="37">
        <v>31652112</v>
      </c>
      <c r="J30" s="37">
        <v>8400000</v>
      </c>
    </row>
    <row r="31" spans="1:10" ht="24" x14ac:dyDescent="0.2">
      <c r="A31" s="11">
        <v>28</v>
      </c>
      <c r="B31" s="11">
        <v>95588</v>
      </c>
      <c r="C31" s="38" t="s">
        <v>799</v>
      </c>
      <c r="D31" s="39" t="s">
        <v>800</v>
      </c>
      <c r="E31" s="38" t="s">
        <v>801</v>
      </c>
      <c r="F31" s="16" t="s">
        <v>802</v>
      </c>
      <c r="G31" s="38" t="s">
        <v>182</v>
      </c>
      <c r="H31" s="38" t="s">
        <v>48</v>
      </c>
      <c r="I31" s="41">
        <v>6893489</v>
      </c>
      <c r="J31" s="41">
        <v>2400000</v>
      </c>
    </row>
    <row r="32" spans="1:10" x14ac:dyDescent="0.2">
      <c r="A32" s="33">
        <v>29</v>
      </c>
      <c r="B32" s="33">
        <v>95688</v>
      </c>
      <c r="C32" s="34" t="s">
        <v>803</v>
      </c>
      <c r="D32" s="35" t="s">
        <v>804</v>
      </c>
      <c r="E32" s="34" t="s">
        <v>805</v>
      </c>
      <c r="F32" s="36" t="s">
        <v>806</v>
      </c>
      <c r="G32" s="34" t="s">
        <v>40</v>
      </c>
      <c r="H32" s="34" t="s">
        <v>41</v>
      </c>
      <c r="I32" s="37">
        <v>37057513</v>
      </c>
      <c r="J32" s="37">
        <v>12600000</v>
      </c>
    </row>
    <row r="33" spans="1:10" x14ac:dyDescent="0.2">
      <c r="A33" s="33">
        <v>30</v>
      </c>
      <c r="B33" s="33">
        <v>95712</v>
      </c>
      <c r="C33" s="34" t="s">
        <v>807</v>
      </c>
      <c r="D33" s="35" t="s">
        <v>808</v>
      </c>
      <c r="E33" s="34" t="s">
        <v>809</v>
      </c>
      <c r="F33" s="36" t="s">
        <v>810</v>
      </c>
      <c r="G33" s="34" t="s">
        <v>811</v>
      </c>
      <c r="H33" s="34" t="s">
        <v>213</v>
      </c>
      <c r="I33" s="37">
        <v>8145921</v>
      </c>
      <c r="J33" s="37">
        <v>3000000</v>
      </c>
    </row>
    <row r="34" spans="1:10" x14ac:dyDescent="0.2">
      <c r="A34" s="33">
        <v>31</v>
      </c>
      <c r="B34" s="33">
        <v>95723</v>
      </c>
      <c r="C34" s="34" t="s">
        <v>812</v>
      </c>
      <c r="D34" s="35" t="s">
        <v>813</v>
      </c>
      <c r="E34" s="34" t="s">
        <v>814</v>
      </c>
      <c r="F34" s="36" t="s">
        <v>815</v>
      </c>
      <c r="G34" s="34" t="s">
        <v>496</v>
      </c>
      <c r="H34" s="34" t="s">
        <v>213</v>
      </c>
      <c r="I34" s="37">
        <v>24416328</v>
      </c>
      <c r="J34" s="37">
        <v>2400000</v>
      </c>
    </row>
    <row r="35" spans="1:10" x14ac:dyDescent="0.2">
      <c r="A35" s="33">
        <v>32</v>
      </c>
      <c r="B35" s="33">
        <v>95727</v>
      </c>
      <c r="C35" s="34" t="s">
        <v>816</v>
      </c>
      <c r="D35" s="35" t="s">
        <v>817</v>
      </c>
      <c r="E35" s="34" t="s">
        <v>818</v>
      </c>
      <c r="F35" s="36" t="s">
        <v>819</v>
      </c>
      <c r="G35" s="34" t="s">
        <v>56</v>
      </c>
      <c r="H35" s="34" t="s">
        <v>57</v>
      </c>
      <c r="I35" s="37">
        <v>41525266</v>
      </c>
      <c r="J35" s="37">
        <v>9600000</v>
      </c>
    </row>
    <row r="36" spans="1:10" x14ac:dyDescent="0.2">
      <c r="A36" s="33">
        <v>33</v>
      </c>
      <c r="B36" s="33">
        <v>94825</v>
      </c>
      <c r="C36" s="34" t="s">
        <v>820</v>
      </c>
      <c r="D36" s="35" t="s">
        <v>821</v>
      </c>
      <c r="E36" s="34" t="s">
        <v>822</v>
      </c>
      <c r="F36" s="36" t="s">
        <v>823</v>
      </c>
      <c r="G36" s="34" t="s">
        <v>146</v>
      </c>
      <c r="H36" s="34" t="s">
        <v>147</v>
      </c>
      <c r="I36" s="37">
        <v>33400319</v>
      </c>
      <c r="J36" s="37">
        <v>9000000</v>
      </c>
    </row>
    <row r="37" spans="1:10" x14ac:dyDescent="0.2">
      <c r="A37" s="33">
        <v>34</v>
      </c>
      <c r="B37" s="33">
        <v>95756</v>
      </c>
      <c r="C37" s="34" t="s">
        <v>824</v>
      </c>
      <c r="D37" s="35" t="s">
        <v>825</v>
      </c>
      <c r="E37" s="34" t="s">
        <v>826</v>
      </c>
      <c r="F37" s="36" t="s">
        <v>827</v>
      </c>
      <c r="G37" s="34" t="s">
        <v>828</v>
      </c>
      <c r="H37" s="34" t="s">
        <v>57</v>
      </c>
      <c r="I37" s="37">
        <v>13497294</v>
      </c>
      <c r="J37" s="37">
        <v>6000000</v>
      </c>
    </row>
    <row r="38" spans="1:10" x14ac:dyDescent="0.2">
      <c r="A38" s="33">
        <v>35</v>
      </c>
      <c r="B38" s="33">
        <v>94868</v>
      </c>
      <c r="C38" s="34" t="s">
        <v>829</v>
      </c>
      <c r="D38" s="35" t="s">
        <v>830</v>
      </c>
      <c r="E38" s="34" t="s">
        <v>831</v>
      </c>
      <c r="F38" s="36" t="s">
        <v>832</v>
      </c>
      <c r="G38" s="34" t="s">
        <v>765</v>
      </c>
      <c r="H38" s="34" t="s">
        <v>449</v>
      </c>
      <c r="I38" s="37">
        <v>4425811</v>
      </c>
      <c r="J38" s="37">
        <v>3000000</v>
      </c>
    </row>
    <row r="39" spans="1:10" x14ac:dyDescent="0.2">
      <c r="A39" s="33">
        <v>36</v>
      </c>
      <c r="B39" s="33">
        <v>95927</v>
      </c>
      <c r="C39" s="34" t="s">
        <v>833</v>
      </c>
      <c r="D39" s="35" t="s">
        <v>834</v>
      </c>
      <c r="E39" s="34" t="s">
        <v>835</v>
      </c>
      <c r="F39" s="36" t="s">
        <v>836</v>
      </c>
      <c r="G39" s="34" t="s">
        <v>837</v>
      </c>
      <c r="H39" s="34" t="s">
        <v>153</v>
      </c>
      <c r="I39" s="37">
        <v>5274822</v>
      </c>
      <c r="J39" s="37">
        <v>2400000</v>
      </c>
    </row>
    <row r="40" spans="1:10" x14ac:dyDescent="0.2">
      <c r="A40" s="33">
        <v>37</v>
      </c>
      <c r="B40" s="33">
        <v>95935</v>
      </c>
      <c r="C40" s="34" t="s">
        <v>838</v>
      </c>
      <c r="D40" s="35" t="s">
        <v>839</v>
      </c>
      <c r="E40" s="34" t="s">
        <v>840</v>
      </c>
      <c r="F40" s="36" t="s">
        <v>841</v>
      </c>
      <c r="G40" s="34" t="s">
        <v>711</v>
      </c>
      <c r="H40" s="34" t="s">
        <v>31</v>
      </c>
      <c r="I40" s="37">
        <v>6873506</v>
      </c>
      <c r="J40" s="37">
        <v>3600000</v>
      </c>
    </row>
    <row r="41" spans="1:10" x14ac:dyDescent="0.2">
      <c r="A41" s="33">
        <v>38</v>
      </c>
      <c r="B41" s="33">
        <v>95945</v>
      </c>
      <c r="C41" s="34" t="s">
        <v>842</v>
      </c>
      <c r="D41" s="35" t="s">
        <v>843</v>
      </c>
      <c r="E41" s="34" t="s">
        <v>844</v>
      </c>
      <c r="F41" s="36" t="s">
        <v>845</v>
      </c>
      <c r="G41" s="34" t="s">
        <v>30</v>
      </c>
      <c r="H41" s="34" t="s">
        <v>31</v>
      </c>
      <c r="I41" s="37">
        <v>7926223</v>
      </c>
      <c r="J41" s="37">
        <v>4200000</v>
      </c>
    </row>
    <row r="42" spans="1:10" x14ac:dyDescent="0.2">
      <c r="A42" s="33">
        <v>39</v>
      </c>
      <c r="B42" s="33">
        <v>95950</v>
      </c>
      <c r="C42" s="34" t="s">
        <v>846</v>
      </c>
      <c r="D42" s="35" t="s">
        <v>847</v>
      </c>
      <c r="E42" s="34" t="s">
        <v>848</v>
      </c>
      <c r="F42" s="36" t="s">
        <v>849</v>
      </c>
      <c r="G42" s="34" t="s">
        <v>711</v>
      </c>
      <c r="H42" s="34" t="s">
        <v>31</v>
      </c>
      <c r="I42" s="37">
        <v>12432226</v>
      </c>
      <c r="J42" s="37">
        <v>8400000</v>
      </c>
    </row>
    <row r="43" spans="1:10" x14ac:dyDescent="0.2">
      <c r="A43" s="33">
        <v>40</v>
      </c>
      <c r="B43" s="33">
        <v>95952</v>
      </c>
      <c r="C43" s="34" t="s">
        <v>850</v>
      </c>
      <c r="D43" s="35" t="s">
        <v>851</v>
      </c>
      <c r="E43" s="34" t="s">
        <v>852</v>
      </c>
      <c r="F43" s="36" t="s">
        <v>853</v>
      </c>
      <c r="G43" s="34" t="s">
        <v>854</v>
      </c>
      <c r="H43" s="34" t="s">
        <v>147</v>
      </c>
      <c r="I43" s="37">
        <v>26267816</v>
      </c>
      <c r="J43" s="37">
        <v>7200000</v>
      </c>
    </row>
    <row r="44" spans="1:10" x14ac:dyDescent="0.2">
      <c r="A44" s="33">
        <v>41</v>
      </c>
      <c r="B44" s="33">
        <v>95955</v>
      </c>
      <c r="C44" s="34" t="s">
        <v>855</v>
      </c>
      <c r="D44" s="35" t="s">
        <v>856</v>
      </c>
      <c r="E44" s="34" t="s">
        <v>857</v>
      </c>
      <c r="F44" s="36" t="s">
        <v>858</v>
      </c>
      <c r="G44" s="34" t="s">
        <v>859</v>
      </c>
      <c r="H44" s="34" t="s">
        <v>147</v>
      </c>
      <c r="I44" s="37">
        <v>16617761</v>
      </c>
      <c r="J44" s="37">
        <v>4200000</v>
      </c>
    </row>
    <row r="45" spans="1:10" x14ac:dyDescent="0.2">
      <c r="A45" s="33">
        <v>42</v>
      </c>
      <c r="B45" s="33">
        <v>96190</v>
      </c>
      <c r="C45" s="34" t="s">
        <v>860</v>
      </c>
      <c r="D45" s="35" t="s">
        <v>861</v>
      </c>
      <c r="E45" s="34" t="s">
        <v>862</v>
      </c>
      <c r="F45" s="36" t="s">
        <v>863</v>
      </c>
      <c r="G45" s="34" t="s">
        <v>354</v>
      </c>
      <c r="H45" s="34" t="s">
        <v>213</v>
      </c>
      <c r="I45" s="37">
        <v>29037367</v>
      </c>
      <c r="J45" s="37">
        <v>12000000</v>
      </c>
    </row>
    <row r="46" spans="1:10" x14ac:dyDescent="0.2">
      <c r="A46" s="33">
        <v>43</v>
      </c>
      <c r="B46" s="33">
        <v>96216</v>
      </c>
      <c r="C46" s="34" t="s">
        <v>864</v>
      </c>
      <c r="D46" s="35" t="s">
        <v>865</v>
      </c>
      <c r="E46" s="34" t="s">
        <v>866</v>
      </c>
      <c r="F46" s="36" t="s">
        <v>867</v>
      </c>
      <c r="G46" s="34" t="s">
        <v>311</v>
      </c>
      <c r="H46" s="34" t="s">
        <v>213</v>
      </c>
      <c r="I46" s="37">
        <v>5828000</v>
      </c>
      <c r="J46" s="37">
        <v>2400000</v>
      </c>
    </row>
    <row r="47" spans="1:10" x14ac:dyDescent="0.2">
      <c r="A47" s="33">
        <v>44</v>
      </c>
      <c r="B47" s="33">
        <v>96219</v>
      </c>
      <c r="C47" s="34" t="s">
        <v>868</v>
      </c>
      <c r="D47" s="35" t="s">
        <v>869</v>
      </c>
      <c r="E47" s="34" t="s">
        <v>870</v>
      </c>
      <c r="F47" s="36" t="s">
        <v>871</v>
      </c>
      <c r="G47" s="34" t="s">
        <v>443</v>
      </c>
      <c r="H47" s="34" t="s">
        <v>142</v>
      </c>
      <c r="I47" s="37">
        <v>42699697</v>
      </c>
      <c r="J47" s="37">
        <v>12750000</v>
      </c>
    </row>
    <row r="48" spans="1:10" x14ac:dyDescent="0.2">
      <c r="A48" s="33">
        <v>45</v>
      </c>
      <c r="B48" s="33">
        <v>96256</v>
      </c>
      <c r="C48" s="34" t="s">
        <v>872</v>
      </c>
      <c r="D48" s="35" t="s">
        <v>873</v>
      </c>
      <c r="E48" s="34" t="s">
        <v>874</v>
      </c>
      <c r="F48" s="36" t="s">
        <v>875</v>
      </c>
      <c r="G48" s="34" t="s">
        <v>876</v>
      </c>
      <c r="H48" s="34" t="s">
        <v>57</v>
      </c>
      <c r="I48" s="37">
        <v>9000000</v>
      </c>
      <c r="J48" s="37">
        <v>4800000</v>
      </c>
    </row>
    <row r="49" spans="1:10" ht="24" x14ac:dyDescent="0.2">
      <c r="A49" s="33">
        <v>46</v>
      </c>
      <c r="B49" s="33">
        <v>96273</v>
      </c>
      <c r="C49" s="34" t="s">
        <v>877</v>
      </c>
      <c r="D49" s="35" t="s">
        <v>878</v>
      </c>
      <c r="E49" s="34" t="s">
        <v>879</v>
      </c>
      <c r="F49" s="36" t="s">
        <v>781</v>
      </c>
      <c r="G49" s="34" t="s">
        <v>141</v>
      </c>
      <c r="H49" s="34" t="s">
        <v>142</v>
      </c>
      <c r="I49" s="37">
        <v>13378315</v>
      </c>
      <c r="J49" s="37">
        <v>5400000</v>
      </c>
    </row>
    <row r="50" spans="1:10" x14ac:dyDescent="0.2">
      <c r="A50" s="33">
        <v>47</v>
      </c>
      <c r="B50" s="33">
        <v>96279</v>
      </c>
      <c r="C50" s="34" t="s">
        <v>880</v>
      </c>
      <c r="D50" s="35" t="s">
        <v>881</v>
      </c>
      <c r="E50" s="34" t="s">
        <v>882</v>
      </c>
      <c r="F50" s="36" t="s">
        <v>883</v>
      </c>
      <c r="G50" s="34" t="s">
        <v>703</v>
      </c>
      <c r="H50" s="34" t="s">
        <v>15</v>
      </c>
      <c r="I50" s="37">
        <v>22596251</v>
      </c>
      <c r="J50" s="37">
        <v>13200000</v>
      </c>
    </row>
    <row r="51" spans="1:10" ht="24" x14ac:dyDescent="0.2">
      <c r="A51" s="11">
        <v>48</v>
      </c>
      <c r="B51" s="11">
        <v>96293</v>
      </c>
      <c r="C51" s="38" t="s">
        <v>884</v>
      </c>
      <c r="D51" s="39" t="s">
        <v>885</v>
      </c>
      <c r="E51" s="38" t="s">
        <v>886</v>
      </c>
      <c r="F51" s="16" t="s">
        <v>887</v>
      </c>
      <c r="G51" s="38" t="s">
        <v>239</v>
      </c>
      <c r="H51" s="38" t="s">
        <v>240</v>
      </c>
      <c r="I51" s="41">
        <v>12572273</v>
      </c>
      <c r="J51" s="41">
        <v>3600000</v>
      </c>
    </row>
    <row r="52" spans="1:10" x14ac:dyDescent="0.2">
      <c r="A52" s="33">
        <v>49</v>
      </c>
      <c r="B52" s="33">
        <v>96305</v>
      </c>
      <c r="C52" s="34" t="s">
        <v>888</v>
      </c>
      <c r="D52" s="35" t="s">
        <v>889</v>
      </c>
      <c r="E52" s="34" t="s">
        <v>890</v>
      </c>
      <c r="F52" s="36" t="s">
        <v>255</v>
      </c>
      <c r="G52" s="34" t="s">
        <v>256</v>
      </c>
      <c r="H52" s="34" t="s">
        <v>15</v>
      </c>
      <c r="I52" s="37">
        <v>34696807</v>
      </c>
      <c r="J52" s="37">
        <v>12867800</v>
      </c>
    </row>
    <row r="53" spans="1:10" x14ac:dyDescent="0.2">
      <c r="A53" s="33">
        <v>50</v>
      </c>
      <c r="B53" s="33">
        <v>96318</v>
      </c>
      <c r="C53" s="34" t="s">
        <v>891</v>
      </c>
      <c r="D53" s="35" t="s">
        <v>892</v>
      </c>
      <c r="E53" s="34" t="s">
        <v>893</v>
      </c>
      <c r="F53" s="36" t="s">
        <v>894</v>
      </c>
      <c r="G53" s="34" t="s">
        <v>895</v>
      </c>
      <c r="H53" s="34" t="s">
        <v>153</v>
      </c>
      <c r="I53" s="37">
        <v>2802497</v>
      </c>
      <c r="J53" s="37">
        <v>2400000</v>
      </c>
    </row>
    <row r="54" spans="1:10" x14ac:dyDescent="0.2">
      <c r="A54" s="42">
        <v>51</v>
      </c>
      <c r="B54" s="42">
        <v>94259</v>
      </c>
      <c r="C54" s="43" t="s">
        <v>896</v>
      </c>
      <c r="D54" s="44" t="s">
        <v>897</v>
      </c>
      <c r="E54" s="43" t="s">
        <v>898</v>
      </c>
      <c r="F54" s="45" t="s">
        <v>899</v>
      </c>
      <c r="G54" s="43" t="s">
        <v>900</v>
      </c>
      <c r="H54" s="43" t="s">
        <v>240</v>
      </c>
      <c r="I54" s="46">
        <v>29836060</v>
      </c>
      <c r="J54" s="46">
        <v>12600000</v>
      </c>
    </row>
    <row r="55" spans="1:10" x14ac:dyDescent="0.2">
      <c r="J55" s="25">
        <f>SUM(J4:J54)</f>
        <v>303417800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11" sqref="F11"/>
    </sheetView>
  </sheetViews>
  <sheetFormatPr defaultRowHeight="12.75" x14ac:dyDescent="0.2"/>
  <cols>
    <col min="1" max="1" width="7.5703125" style="1" customWidth="1"/>
    <col min="2" max="2" width="10.140625" style="1" customWidth="1"/>
    <col min="3" max="3" width="30.85546875" style="1" customWidth="1"/>
    <col min="4" max="4" width="12.7109375" style="1" customWidth="1"/>
    <col min="5" max="5" width="23.140625" style="1" customWidth="1"/>
    <col min="6" max="6" width="15.5703125" style="1" customWidth="1"/>
    <col min="7" max="7" width="19.5703125" style="1" customWidth="1"/>
    <col min="8" max="8" width="14.7109375" style="1" customWidth="1"/>
    <col min="9" max="9" width="15.28515625" style="1" customWidth="1"/>
    <col min="10" max="10" width="18" style="1" customWidth="1"/>
    <col min="11" max="16384" width="9.140625" style="1"/>
  </cols>
  <sheetData>
    <row r="1" spans="1:10" ht="48.75" customHeight="1" x14ac:dyDescent="0.2">
      <c r="A1" s="82"/>
      <c r="B1" s="82"/>
      <c r="C1" s="82"/>
      <c r="D1" s="47"/>
      <c r="E1" s="47"/>
    </row>
    <row r="2" spans="1:10" ht="17.25" customHeight="1" x14ac:dyDescent="0.2">
      <c r="A2" s="83" t="s">
        <v>901</v>
      </c>
      <c r="B2" s="83"/>
      <c r="C2" s="83"/>
      <c r="D2" s="83"/>
      <c r="E2" s="83"/>
      <c r="F2" s="83"/>
    </row>
    <row r="3" spans="1:10" ht="28.5" customHeight="1" x14ac:dyDescent="0.2">
      <c r="A3" s="2" t="s">
        <v>1</v>
      </c>
      <c r="B3" s="63" t="s">
        <v>2</v>
      </c>
      <c r="C3" s="64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9</v>
      </c>
      <c r="J3" s="64" t="s">
        <v>10</v>
      </c>
    </row>
    <row r="4" spans="1:10" ht="12" customHeight="1" x14ac:dyDescent="0.2">
      <c r="A4" s="4">
        <v>1</v>
      </c>
      <c r="B4" s="5">
        <v>93878</v>
      </c>
      <c r="C4" s="48" t="s">
        <v>902</v>
      </c>
      <c r="D4" s="49" t="s">
        <v>903</v>
      </c>
      <c r="E4" s="50" t="s">
        <v>904</v>
      </c>
      <c r="F4" s="31" t="s">
        <v>905</v>
      </c>
      <c r="G4" s="48" t="s">
        <v>146</v>
      </c>
      <c r="H4" s="48" t="s">
        <v>147</v>
      </c>
      <c r="I4" s="51">
        <v>20686344</v>
      </c>
      <c r="J4" s="51">
        <v>13200000</v>
      </c>
    </row>
    <row r="5" spans="1:10" ht="12" customHeight="1" x14ac:dyDescent="0.2">
      <c r="A5" s="11">
        <v>2</v>
      </c>
      <c r="B5" s="12">
        <v>94752</v>
      </c>
      <c r="C5" s="52" t="s">
        <v>906</v>
      </c>
      <c r="D5" s="53" t="s">
        <v>907</v>
      </c>
      <c r="E5" s="54" t="s">
        <v>908</v>
      </c>
      <c r="F5" s="36" t="s">
        <v>909</v>
      </c>
      <c r="G5" s="52" t="s">
        <v>510</v>
      </c>
      <c r="H5" s="52" t="s">
        <v>142</v>
      </c>
      <c r="I5" s="55">
        <v>13192659</v>
      </c>
      <c r="J5" s="55">
        <v>7200000</v>
      </c>
    </row>
    <row r="6" spans="1:10" ht="12" customHeight="1" x14ac:dyDescent="0.2">
      <c r="A6" s="11">
        <v>3</v>
      </c>
      <c r="B6" s="12">
        <v>94727</v>
      </c>
      <c r="C6" s="52" t="s">
        <v>910</v>
      </c>
      <c r="D6" s="53" t="s">
        <v>911</v>
      </c>
      <c r="E6" s="54" t="s">
        <v>912</v>
      </c>
      <c r="F6" s="36" t="s">
        <v>913</v>
      </c>
      <c r="G6" s="52" t="s">
        <v>798</v>
      </c>
      <c r="H6" s="52" t="s">
        <v>213</v>
      </c>
      <c r="I6" s="55">
        <v>19674578</v>
      </c>
      <c r="J6" s="55">
        <v>10800000</v>
      </c>
    </row>
    <row r="7" spans="1:10" ht="12" customHeight="1" x14ac:dyDescent="0.2">
      <c r="A7" s="11">
        <v>4</v>
      </c>
      <c r="B7" s="12">
        <v>94782</v>
      </c>
      <c r="C7" s="52" t="s">
        <v>914</v>
      </c>
      <c r="D7" s="53" t="s">
        <v>915</v>
      </c>
      <c r="E7" s="54" t="s">
        <v>916</v>
      </c>
      <c r="F7" s="36" t="s">
        <v>917</v>
      </c>
      <c r="G7" s="52" t="s">
        <v>859</v>
      </c>
      <c r="H7" s="52" t="s">
        <v>147</v>
      </c>
      <c r="I7" s="55">
        <v>12962880</v>
      </c>
      <c r="J7" s="55">
        <v>10200000</v>
      </c>
    </row>
    <row r="8" spans="1:10" ht="12" customHeight="1" x14ac:dyDescent="0.2">
      <c r="A8" s="11">
        <v>5</v>
      </c>
      <c r="B8" s="12">
        <v>94818</v>
      </c>
      <c r="C8" s="52" t="s">
        <v>918</v>
      </c>
      <c r="D8" s="53" t="s">
        <v>919</v>
      </c>
      <c r="E8" s="54" t="s">
        <v>920</v>
      </c>
      <c r="F8" s="36" t="s">
        <v>256</v>
      </c>
      <c r="G8" s="52" t="s">
        <v>256</v>
      </c>
      <c r="H8" s="52" t="s">
        <v>15</v>
      </c>
      <c r="I8" s="55">
        <v>31731862</v>
      </c>
      <c r="J8" s="55">
        <v>12600000</v>
      </c>
    </row>
    <row r="9" spans="1:10" ht="12" customHeight="1" x14ac:dyDescent="0.2">
      <c r="A9" s="11">
        <v>6</v>
      </c>
      <c r="B9" s="12">
        <v>93773</v>
      </c>
      <c r="C9" s="52" t="s">
        <v>921</v>
      </c>
      <c r="D9" s="53" t="s">
        <v>922</v>
      </c>
      <c r="E9" s="54" t="s">
        <v>923</v>
      </c>
      <c r="F9" s="36" t="s">
        <v>924</v>
      </c>
      <c r="G9" s="52" t="s">
        <v>925</v>
      </c>
      <c r="H9" s="52" t="s">
        <v>26</v>
      </c>
      <c r="I9" s="55">
        <v>32274274</v>
      </c>
      <c r="J9" s="55">
        <v>10200000</v>
      </c>
    </row>
    <row r="10" spans="1:10" ht="12" customHeight="1" x14ac:dyDescent="0.2">
      <c r="A10" s="11">
        <v>7</v>
      </c>
      <c r="B10" s="12">
        <v>93685</v>
      </c>
      <c r="C10" s="52" t="s">
        <v>926</v>
      </c>
      <c r="D10" s="53" t="s">
        <v>927</v>
      </c>
      <c r="E10" s="54" t="s">
        <v>928</v>
      </c>
      <c r="F10" s="36" t="s">
        <v>929</v>
      </c>
      <c r="G10" s="52" t="s">
        <v>596</v>
      </c>
      <c r="H10" s="52" t="s">
        <v>449</v>
      </c>
      <c r="I10" s="55">
        <v>11951212</v>
      </c>
      <c r="J10" s="55">
        <v>6000000</v>
      </c>
    </row>
    <row r="11" spans="1:10" ht="12" customHeight="1" x14ac:dyDescent="0.2">
      <c r="A11" s="11">
        <v>8</v>
      </c>
      <c r="B11" s="12">
        <v>95220</v>
      </c>
      <c r="C11" s="52" t="s">
        <v>930</v>
      </c>
      <c r="D11" s="53" t="s">
        <v>931</v>
      </c>
      <c r="E11" s="54" t="s">
        <v>932</v>
      </c>
      <c r="F11" s="36" t="s">
        <v>933</v>
      </c>
      <c r="G11" s="52" t="s">
        <v>443</v>
      </c>
      <c r="H11" s="52" t="s">
        <v>142</v>
      </c>
      <c r="I11" s="55">
        <v>22146183</v>
      </c>
      <c r="J11" s="55">
        <v>7200000</v>
      </c>
    </row>
    <row r="12" spans="1:10" ht="12" customHeight="1" x14ac:dyDescent="0.2">
      <c r="A12" s="11">
        <v>9</v>
      </c>
      <c r="B12" s="12">
        <v>95170</v>
      </c>
      <c r="C12" s="52" t="s">
        <v>934</v>
      </c>
      <c r="D12" s="53" t="s">
        <v>935</v>
      </c>
      <c r="E12" s="54" t="s">
        <v>936</v>
      </c>
      <c r="F12" s="36" t="s">
        <v>937</v>
      </c>
      <c r="G12" s="52" t="s">
        <v>256</v>
      </c>
      <c r="H12" s="52" t="s">
        <v>15</v>
      </c>
      <c r="I12" s="55">
        <v>22836409</v>
      </c>
      <c r="J12" s="55">
        <v>6000000</v>
      </c>
    </row>
    <row r="13" spans="1:10" ht="12" customHeight="1" x14ac:dyDescent="0.2">
      <c r="A13" s="11">
        <v>10</v>
      </c>
      <c r="B13" s="12">
        <v>96608</v>
      </c>
      <c r="C13" s="52" t="s">
        <v>938</v>
      </c>
      <c r="D13" s="53" t="s">
        <v>939</v>
      </c>
      <c r="E13" s="54" t="s">
        <v>940</v>
      </c>
      <c r="F13" s="36" t="s">
        <v>941</v>
      </c>
      <c r="G13" s="52" t="s">
        <v>277</v>
      </c>
      <c r="H13" s="52" t="s">
        <v>41</v>
      </c>
      <c r="I13" s="55">
        <v>17474710</v>
      </c>
      <c r="J13" s="55">
        <v>13800000</v>
      </c>
    </row>
    <row r="14" spans="1:10" ht="12" customHeight="1" x14ac:dyDescent="0.2">
      <c r="A14" s="11">
        <v>11</v>
      </c>
      <c r="B14" s="12">
        <v>95166</v>
      </c>
      <c r="C14" s="52" t="s">
        <v>942</v>
      </c>
      <c r="D14" s="53" t="s">
        <v>943</v>
      </c>
      <c r="E14" s="54" t="s">
        <v>944</v>
      </c>
      <c r="F14" s="36" t="s">
        <v>945</v>
      </c>
      <c r="G14" s="52" t="s">
        <v>471</v>
      </c>
      <c r="H14" s="52" t="s">
        <v>147</v>
      </c>
      <c r="I14" s="55">
        <v>18347355</v>
      </c>
      <c r="J14" s="55">
        <v>7800000</v>
      </c>
    </row>
    <row r="15" spans="1:10" ht="12" customHeight="1" x14ac:dyDescent="0.2">
      <c r="A15" s="11">
        <v>12</v>
      </c>
      <c r="B15" s="12">
        <v>93753</v>
      </c>
      <c r="C15" s="52" t="s">
        <v>946</v>
      </c>
      <c r="D15" s="53" t="s">
        <v>947</v>
      </c>
      <c r="E15" s="54" t="s">
        <v>948</v>
      </c>
      <c r="F15" s="36" t="s">
        <v>949</v>
      </c>
      <c r="G15" s="52" t="s">
        <v>30</v>
      </c>
      <c r="H15" s="52" t="s">
        <v>31</v>
      </c>
      <c r="I15" s="55">
        <v>16610637</v>
      </c>
      <c r="J15" s="55">
        <v>10800000</v>
      </c>
    </row>
    <row r="16" spans="1:10" ht="12" customHeight="1" x14ac:dyDescent="0.2">
      <c r="A16" s="11">
        <v>13</v>
      </c>
      <c r="B16" s="12">
        <v>95299</v>
      </c>
      <c r="C16" s="52" t="s">
        <v>950</v>
      </c>
      <c r="D16" s="53" t="s">
        <v>951</v>
      </c>
      <c r="E16" s="54" t="s">
        <v>952</v>
      </c>
      <c r="F16" s="36" t="s">
        <v>953</v>
      </c>
      <c r="G16" s="52" t="s">
        <v>496</v>
      </c>
      <c r="H16" s="52" t="s">
        <v>213</v>
      </c>
      <c r="I16" s="55">
        <v>27776961</v>
      </c>
      <c r="J16" s="55">
        <v>6000000</v>
      </c>
    </row>
    <row r="17" spans="1:10" ht="12" customHeight="1" x14ac:dyDescent="0.2">
      <c r="A17" s="11">
        <v>14</v>
      </c>
      <c r="B17" s="12">
        <v>95578</v>
      </c>
      <c r="C17" s="52" t="s">
        <v>954</v>
      </c>
      <c r="D17" s="53" t="s">
        <v>955</v>
      </c>
      <c r="E17" s="54" t="s">
        <v>956</v>
      </c>
      <c r="F17" s="36" t="s">
        <v>957</v>
      </c>
      <c r="G17" s="52" t="s">
        <v>354</v>
      </c>
      <c r="H17" s="52" t="s">
        <v>213</v>
      </c>
      <c r="I17" s="55">
        <v>36001717</v>
      </c>
      <c r="J17" s="55">
        <v>11400000</v>
      </c>
    </row>
    <row r="18" spans="1:10" ht="12" customHeight="1" x14ac:dyDescent="0.2">
      <c r="A18" s="11">
        <v>15</v>
      </c>
      <c r="B18" s="12">
        <v>95757</v>
      </c>
      <c r="C18" s="52" t="s">
        <v>958</v>
      </c>
      <c r="D18" s="53" t="s">
        <v>959</v>
      </c>
      <c r="E18" s="54" t="s">
        <v>960</v>
      </c>
      <c r="F18" s="36" t="s">
        <v>929</v>
      </c>
      <c r="G18" s="52" t="s">
        <v>596</v>
      </c>
      <c r="H18" s="52" t="s">
        <v>449</v>
      </c>
      <c r="I18" s="55">
        <v>10233348</v>
      </c>
      <c r="J18" s="55">
        <v>6000000</v>
      </c>
    </row>
    <row r="19" spans="1:10" ht="12" customHeight="1" x14ac:dyDescent="0.2">
      <c r="A19" s="11">
        <v>16</v>
      </c>
      <c r="B19" s="12">
        <v>95758</v>
      </c>
      <c r="C19" s="52" t="s">
        <v>926</v>
      </c>
      <c r="D19" s="53" t="s">
        <v>961</v>
      </c>
      <c r="E19" s="54" t="s">
        <v>962</v>
      </c>
      <c r="F19" s="36" t="s">
        <v>929</v>
      </c>
      <c r="G19" s="52" t="s">
        <v>596</v>
      </c>
      <c r="H19" s="52" t="s">
        <v>449</v>
      </c>
      <c r="I19" s="55">
        <v>10924893</v>
      </c>
      <c r="J19" s="55">
        <v>6000000</v>
      </c>
    </row>
    <row r="20" spans="1:10" ht="12" customHeight="1" x14ac:dyDescent="0.2">
      <c r="A20" s="11">
        <v>17</v>
      </c>
      <c r="B20" s="12">
        <v>95154</v>
      </c>
      <c r="C20" s="52" t="s">
        <v>963</v>
      </c>
      <c r="D20" s="53" t="s">
        <v>964</v>
      </c>
      <c r="E20" s="54" t="s">
        <v>965</v>
      </c>
      <c r="F20" s="36" t="s">
        <v>966</v>
      </c>
      <c r="G20" s="52" t="s">
        <v>967</v>
      </c>
      <c r="H20" s="52" t="s">
        <v>240</v>
      </c>
      <c r="I20" s="55">
        <v>18407381</v>
      </c>
      <c r="J20" s="55">
        <v>8400000</v>
      </c>
    </row>
    <row r="21" spans="1:10" ht="12" customHeight="1" x14ac:dyDescent="0.2">
      <c r="A21" s="11">
        <v>18</v>
      </c>
      <c r="B21" s="12">
        <v>95134</v>
      </c>
      <c r="C21" s="52" t="s">
        <v>968</v>
      </c>
      <c r="D21" s="53" t="s">
        <v>969</v>
      </c>
      <c r="E21" s="54" t="s">
        <v>970</v>
      </c>
      <c r="F21" s="36" t="s">
        <v>971</v>
      </c>
      <c r="G21" s="52" t="s">
        <v>14</v>
      </c>
      <c r="H21" s="52" t="s">
        <v>15</v>
      </c>
      <c r="I21" s="55">
        <v>14853838</v>
      </c>
      <c r="J21" s="55">
        <v>9600000</v>
      </c>
    </row>
    <row r="22" spans="1:10" ht="12" customHeight="1" x14ac:dyDescent="0.2">
      <c r="A22" s="11">
        <v>19</v>
      </c>
      <c r="B22" s="12">
        <v>94257</v>
      </c>
      <c r="C22" s="52" t="s">
        <v>972</v>
      </c>
      <c r="D22" s="53" t="s">
        <v>973</v>
      </c>
      <c r="E22" s="54" t="s">
        <v>974</v>
      </c>
      <c r="F22" s="36" t="s">
        <v>975</v>
      </c>
      <c r="G22" s="52" t="s">
        <v>354</v>
      </c>
      <c r="H22" s="52" t="s">
        <v>213</v>
      </c>
      <c r="I22" s="55">
        <v>50100000</v>
      </c>
      <c r="J22" s="55">
        <v>11500000</v>
      </c>
    </row>
    <row r="23" spans="1:10" ht="12" customHeight="1" x14ac:dyDescent="0.2">
      <c r="A23" s="11">
        <v>20</v>
      </c>
      <c r="B23" s="12">
        <v>96260</v>
      </c>
      <c r="C23" s="52" t="s">
        <v>976</v>
      </c>
      <c r="D23" s="53" t="s">
        <v>977</v>
      </c>
      <c r="E23" s="54" t="s">
        <v>978</v>
      </c>
      <c r="F23" s="36" t="s">
        <v>979</v>
      </c>
      <c r="G23" s="52" t="s">
        <v>136</v>
      </c>
      <c r="H23" s="52" t="s">
        <v>15</v>
      </c>
      <c r="I23" s="55">
        <v>14588367</v>
      </c>
      <c r="J23" s="55">
        <v>6000000</v>
      </c>
    </row>
    <row r="24" spans="1:10" ht="12" customHeight="1" x14ac:dyDescent="0.2">
      <c r="A24" s="11">
        <v>21</v>
      </c>
      <c r="B24" s="12">
        <v>96363</v>
      </c>
      <c r="C24" s="52" t="s">
        <v>980</v>
      </c>
      <c r="D24" s="53" t="s">
        <v>981</v>
      </c>
      <c r="E24" s="54" t="s">
        <v>982</v>
      </c>
      <c r="F24" s="36" t="s">
        <v>983</v>
      </c>
      <c r="G24" s="52" t="s">
        <v>182</v>
      </c>
      <c r="H24" s="52" t="s">
        <v>48</v>
      </c>
      <c r="I24" s="55">
        <v>28546057</v>
      </c>
      <c r="J24" s="55">
        <v>12000000</v>
      </c>
    </row>
    <row r="25" spans="1:10" ht="12" customHeight="1" x14ac:dyDescent="0.2">
      <c r="A25" s="11">
        <v>22</v>
      </c>
      <c r="B25" s="12">
        <v>96466</v>
      </c>
      <c r="C25" s="52" t="s">
        <v>984</v>
      </c>
      <c r="D25" s="53" t="s">
        <v>985</v>
      </c>
      <c r="E25" s="54" t="s">
        <v>986</v>
      </c>
      <c r="F25" s="36" t="s">
        <v>987</v>
      </c>
      <c r="G25" s="52" t="s">
        <v>88</v>
      </c>
      <c r="H25" s="52" t="s">
        <v>48</v>
      </c>
      <c r="I25" s="55">
        <v>30809044</v>
      </c>
      <c r="J25" s="55">
        <v>10800000</v>
      </c>
    </row>
    <row r="26" spans="1:10" ht="12" customHeight="1" x14ac:dyDescent="0.2">
      <c r="A26" s="11">
        <v>23</v>
      </c>
      <c r="B26" s="12">
        <v>96464</v>
      </c>
      <c r="C26" s="52" t="s">
        <v>988</v>
      </c>
      <c r="D26" s="53" t="s">
        <v>989</v>
      </c>
      <c r="E26" s="54" t="s">
        <v>990</v>
      </c>
      <c r="F26" s="36" t="s">
        <v>991</v>
      </c>
      <c r="G26" s="52" t="s">
        <v>992</v>
      </c>
      <c r="H26" s="52" t="s">
        <v>57</v>
      </c>
      <c r="I26" s="55">
        <v>29529215</v>
      </c>
      <c r="J26" s="55">
        <v>7200000</v>
      </c>
    </row>
    <row r="27" spans="1:10" ht="12" customHeight="1" x14ac:dyDescent="0.2">
      <c r="A27" s="11">
        <v>24</v>
      </c>
      <c r="B27" s="12">
        <v>96427</v>
      </c>
      <c r="C27" s="52" t="s">
        <v>993</v>
      </c>
      <c r="D27" s="53" t="s">
        <v>994</v>
      </c>
      <c r="E27" s="54" t="s">
        <v>995</v>
      </c>
      <c r="F27" s="36" t="s">
        <v>996</v>
      </c>
      <c r="G27" s="52" t="s">
        <v>694</v>
      </c>
      <c r="H27" s="52" t="s">
        <v>31</v>
      </c>
      <c r="I27" s="55">
        <v>15918364</v>
      </c>
      <c r="J27" s="55">
        <v>6000000</v>
      </c>
    </row>
    <row r="28" spans="1:10" ht="12" customHeight="1" x14ac:dyDescent="0.2">
      <c r="A28" s="11">
        <v>25</v>
      </c>
      <c r="B28" s="12">
        <v>96422</v>
      </c>
      <c r="C28" s="52" t="s">
        <v>997</v>
      </c>
      <c r="D28" s="53" t="s">
        <v>998</v>
      </c>
      <c r="E28" s="54" t="s">
        <v>999</v>
      </c>
      <c r="F28" s="36" t="s">
        <v>1000</v>
      </c>
      <c r="G28" s="52" t="s">
        <v>785</v>
      </c>
      <c r="H28" s="52" t="s">
        <v>31</v>
      </c>
      <c r="I28" s="55">
        <v>25200818</v>
      </c>
      <c r="J28" s="55">
        <v>13200000</v>
      </c>
    </row>
    <row r="29" spans="1:10" ht="12" customHeight="1" x14ac:dyDescent="0.2">
      <c r="A29" s="11">
        <v>26</v>
      </c>
      <c r="B29" s="12">
        <v>96491</v>
      </c>
      <c r="C29" s="52" t="s">
        <v>1001</v>
      </c>
      <c r="D29" s="53" t="s">
        <v>1002</v>
      </c>
      <c r="E29" s="54" t="s">
        <v>1003</v>
      </c>
      <c r="F29" s="36" t="s">
        <v>1004</v>
      </c>
      <c r="G29" s="52" t="s">
        <v>152</v>
      </c>
      <c r="H29" s="52" t="s">
        <v>153</v>
      </c>
      <c r="I29" s="55">
        <v>22846691</v>
      </c>
      <c r="J29" s="55">
        <v>6000000</v>
      </c>
    </row>
    <row r="30" spans="1:10" ht="12" customHeight="1" x14ac:dyDescent="0.2">
      <c r="A30" s="11">
        <v>27</v>
      </c>
      <c r="B30" s="12">
        <v>96497</v>
      </c>
      <c r="C30" s="52" t="s">
        <v>1005</v>
      </c>
      <c r="D30" s="53" t="s">
        <v>1006</v>
      </c>
      <c r="E30" s="54" t="s">
        <v>1007</v>
      </c>
      <c r="F30" s="36" t="s">
        <v>1008</v>
      </c>
      <c r="G30" s="52" t="s">
        <v>1009</v>
      </c>
      <c r="H30" s="52" t="s">
        <v>26</v>
      </c>
      <c r="I30" s="55">
        <v>28783446</v>
      </c>
      <c r="J30" s="55">
        <v>12770000</v>
      </c>
    </row>
    <row r="31" spans="1:10" ht="12" customHeight="1" x14ac:dyDescent="0.2">
      <c r="A31" s="11">
        <v>28</v>
      </c>
      <c r="B31" s="12">
        <v>96511</v>
      </c>
      <c r="C31" s="52" t="s">
        <v>1010</v>
      </c>
      <c r="D31" s="53" t="s">
        <v>1011</v>
      </c>
      <c r="E31" s="54" t="s">
        <v>1012</v>
      </c>
      <c r="F31" s="36" t="s">
        <v>1013</v>
      </c>
      <c r="G31" s="52" t="s">
        <v>828</v>
      </c>
      <c r="H31" s="52" t="s">
        <v>57</v>
      </c>
      <c r="I31" s="55">
        <v>8578945</v>
      </c>
      <c r="J31" s="55">
        <v>6000000</v>
      </c>
    </row>
    <row r="32" spans="1:10" ht="12" customHeight="1" x14ac:dyDescent="0.2">
      <c r="A32" s="11">
        <v>29</v>
      </c>
      <c r="B32" s="12">
        <v>96514</v>
      </c>
      <c r="C32" s="52" t="s">
        <v>1014</v>
      </c>
      <c r="D32" s="53" t="s">
        <v>1015</v>
      </c>
      <c r="E32" s="54" t="s">
        <v>1016</v>
      </c>
      <c r="F32" s="36" t="s">
        <v>1017</v>
      </c>
      <c r="G32" s="52" t="s">
        <v>1018</v>
      </c>
      <c r="H32" s="52" t="s">
        <v>57</v>
      </c>
      <c r="I32" s="55">
        <v>32857631</v>
      </c>
      <c r="J32" s="55">
        <v>12770000</v>
      </c>
    </row>
    <row r="33" spans="1:10" ht="12" customHeight="1" x14ac:dyDescent="0.2">
      <c r="A33" s="11">
        <v>30</v>
      </c>
      <c r="B33" s="12">
        <v>94865</v>
      </c>
      <c r="C33" s="52" t="s">
        <v>1019</v>
      </c>
      <c r="D33" s="53" t="s">
        <v>1020</v>
      </c>
      <c r="E33" s="54" t="s">
        <v>1021</v>
      </c>
      <c r="F33" s="36" t="s">
        <v>1022</v>
      </c>
      <c r="G33" s="52" t="s">
        <v>1023</v>
      </c>
      <c r="H33" s="52" t="s">
        <v>235</v>
      </c>
      <c r="I33" s="55">
        <v>28460806</v>
      </c>
      <c r="J33" s="55">
        <v>12000000</v>
      </c>
    </row>
    <row r="34" spans="1:10" ht="12" customHeight="1" x14ac:dyDescent="0.2">
      <c r="A34" s="11">
        <v>31</v>
      </c>
      <c r="B34" s="12">
        <v>96648</v>
      </c>
      <c r="C34" s="52" t="s">
        <v>1024</v>
      </c>
      <c r="D34" s="53" t="s">
        <v>1025</v>
      </c>
      <c r="E34" s="54" t="s">
        <v>1026</v>
      </c>
      <c r="F34" s="36" t="s">
        <v>1027</v>
      </c>
      <c r="G34" s="52" t="s">
        <v>110</v>
      </c>
      <c r="H34" s="52" t="s">
        <v>26</v>
      </c>
      <c r="I34" s="55">
        <v>17251768</v>
      </c>
      <c r="J34" s="55">
        <v>12000000</v>
      </c>
    </row>
    <row r="35" spans="1:10" ht="12" customHeight="1" x14ac:dyDescent="0.2">
      <c r="A35" s="18">
        <v>32</v>
      </c>
      <c r="B35" s="56">
        <v>93907</v>
      </c>
      <c r="C35" s="57" t="s">
        <v>1028</v>
      </c>
      <c r="D35" s="58" t="s">
        <v>1029</v>
      </c>
      <c r="E35" s="59" t="s">
        <v>1030</v>
      </c>
      <c r="F35" s="45" t="s">
        <v>1031</v>
      </c>
      <c r="G35" s="57" t="s">
        <v>448</v>
      </c>
      <c r="H35" s="57" t="s">
        <v>449</v>
      </c>
      <c r="I35" s="60">
        <v>27474493</v>
      </c>
      <c r="J35" s="60">
        <v>6600000</v>
      </c>
    </row>
    <row r="36" spans="1:10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2">
        <f>SUM(J4:J35)</f>
        <v>298040000</v>
      </c>
    </row>
  </sheetData>
  <mergeCells count="2">
    <mergeCell ref="A1:C1"/>
    <mergeCell ref="A2:F2"/>
  </mergeCells>
  <printOptions gridLines="1" gridLinesSet="0"/>
  <pageMargins left="0.75" right="0.78740157499999996" top="1" bottom="0.75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workbookViewId="0">
      <selection activeCell="J205" sqref="J205"/>
    </sheetView>
  </sheetViews>
  <sheetFormatPr defaultRowHeight="12.75" x14ac:dyDescent="0.2"/>
  <cols>
    <col min="1" max="1" width="5.7109375" style="1" customWidth="1"/>
    <col min="2" max="2" width="8.85546875" style="1" customWidth="1"/>
    <col min="3" max="3" width="42.5703125" style="1" customWidth="1"/>
    <col min="4" max="4" width="10.42578125" style="1" customWidth="1"/>
    <col min="5" max="5" width="57.85546875" style="1" customWidth="1"/>
    <col min="6" max="6" width="20.28515625" style="1" customWidth="1"/>
    <col min="7" max="7" width="15.28515625" style="1" customWidth="1"/>
    <col min="8" max="8" width="19.140625" style="1" customWidth="1"/>
    <col min="9" max="9" width="16.42578125" style="1" customWidth="1"/>
    <col min="10" max="10" width="16" style="1" customWidth="1"/>
    <col min="11" max="16384" width="9.140625" style="1"/>
  </cols>
  <sheetData>
    <row r="1" spans="1:10" ht="54.75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</row>
    <row r="2" spans="1:10" ht="19.5" customHeight="1" x14ac:dyDescent="0.2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22.5" customHeigh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ht="24" x14ac:dyDescent="0.2">
      <c r="A4" s="4">
        <v>1</v>
      </c>
      <c r="B4" s="5">
        <v>96467</v>
      </c>
      <c r="C4" s="6" t="s">
        <v>11</v>
      </c>
      <c r="D4" s="7" t="s">
        <v>12</v>
      </c>
      <c r="E4" s="8" t="s">
        <v>13</v>
      </c>
      <c r="F4" s="9" t="s">
        <v>14</v>
      </c>
      <c r="G4" s="6" t="s">
        <v>14</v>
      </c>
      <c r="H4" s="6" t="s">
        <v>15</v>
      </c>
      <c r="I4" s="10">
        <v>1180000</v>
      </c>
      <c r="J4" s="10">
        <v>575000</v>
      </c>
    </row>
    <row r="5" spans="1:10" ht="26.25" customHeight="1" x14ac:dyDescent="0.2">
      <c r="A5" s="11">
        <v>2</v>
      </c>
      <c r="B5" s="12">
        <v>96166</v>
      </c>
      <c r="C5" s="13" t="s">
        <v>16</v>
      </c>
      <c r="D5" s="14" t="s">
        <v>17</v>
      </c>
      <c r="E5" s="15" t="s">
        <v>18</v>
      </c>
      <c r="F5" s="16" t="s">
        <v>19</v>
      </c>
      <c r="G5" s="13" t="s">
        <v>20</v>
      </c>
      <c r="H5" s="13" t="s">
        <v>15</v>
      </c>
      <c r="I5" s="17">
        <v>1046200</v>
      </c>
      <c r="J5" s="17">
        <v>502550</v>
      </c>
    </row>
    <row r="6" spans="1:10" ht="24" x14ac:dyDescent="0.2">
      <c r="A6" s="11">
        <v>3</v>
      </c>
      <c r="B6" s="12">
        <v>96525</v>
      </c>
      <c r="C6" s="13" t="s">
        <v>21</v>
      </c>
      <c r="D6" s="14" t="s">
        <v>12</v>
      </c>
      <c r="E6" s="15" t="s">
        <v>13</v>
      </c>
      <c r="F6" s="16" t="s">
        <v>14</v>
      </c>
      <c r="G6" s="13" t="s">
        <v>14</v>
      </c>
      <c r="H6" s="13" t="s">
        <v>15</v>
      </c>
      <c r="I6" s="17">
        <v>1230000</v>
      </c>
      <c r="J6" s="17">
        <v>600000</v>
      </c>
    </row>
    <row r="7" spans="1:10" ht="36" x14ac:dyDescent="0.2">
      <c r="A7" s="11">
        <v>4</v>
      </c>
      <c r="B7" s="12">
        <v>96485</v>
      </c>
      <c r="C7" s="13" t="s">
        <v>22</v>
      </c>
      <c r="D7" s="14" t="s">
        <v>23</v>
      </c>
      <c r="E7" s="15" t="s">
        <v>24</v>
      </c>
      <c r="F7" s="16" t="s">
        <v>25</v>
      </c>
      <c r="G7" s="13" t="s">
        <v>25</v>
      </c>
      <c r="H7" s="13" t="s">
        <v>26</v>
      </c>
      <c r="I7" s="17">
        <v>4111626</v>
      </c>
      <c r="J7" s="17">
        <v>2022907</v>
      </c>
    </row>
    <row r="8" spans="1:10" ht="15.75" customHeight="1" x14ac:dyDescent="0.2">
      <c r="A8" s="11">
        <v>5</v>
      </c>
      <c r="B8" s="12">
        <v>96321</v>
      </c>
      <c r="C8" s="13" t="s">
        <v>27</v>
      </c>
      <c r="D8" s="14" t="s">
        <v>28</v>
      </c>
      <c r="E8" s="15" t="s">
        <v>29</v>
      </c>
      <c r="F8" s="16" t="s">
        <v>30</v>
      </c>
      <c r="G8" s="13" t="s">
        <v>30</v>
      </c>
      <c r="H8" s="13" t="s">
        <v>31</v>
      </c>
      <c r="I8" s="17">
        <v>993762</v>
      </c>
      <c r="J8" s="17">
        <v>476871</v>
      </c>
    </row>
    <row r="9" spans="1:10" ht="24" x14ac:dyDescent="0.2">
      <c r="A9" s="11">
        <v>6</v>
      </c>
      <c r="B9" s="12">
        <v>96215</v>
      </c>
      <c r="C9" s="13" t="s">
        <v>32</v>
      </c>
      <c r="D9" s="14" t="s">
        <v>33</v>
      </c>
      <c r="E9" s="15" t="s">
        <v>34</v>
      </c>
      <c r="F9" s="16" t="s">
        <v>35</v>
      </c>
      <c r="G9" s="13" t="s">
        <v>36</v>
      </c>
      <c r="H9" s="13" t="s">
        <v>36</v>
      </c>
      <c r="I9" s="17">
        <v>2776411</v>
      </c>
      <c r="J9" s="17">
        <v>800000</v>
      </c>
    </row>
    <row r="10" spans="1:10" ht="27.75" customHeight="1" x14ac:dyDescent="0.2">
      <c r="A10" s="11">
        <v>7</v>
      </c>
      <c r="B10" s="12">
        <v>96627</v>
      </c>
      <c r="C10" s="13" t="s">
        <v>37</v>
      </c>
      <c r="D10" s="14" t="s">
        <v>38</v>
      </c>
      <c r="E10" s="15" t="s">
        <v>39</v>
      </c>
      <c r="F10" s="16" t="s">
        <v>40</v>
      </c>
      <c r="G10" s="13" t="s">
        <v>40</v>
      </c>
      <c r="H10" s="13" t="s">
        <v>41</v>
      </c>
      <c r="I10" s="17">
        <v>940860</v>
      </c>
      <c r="J10" s="17">
        <v>470429</v>
      </c>
    </row>
    <row r="11" spans="1:10" ht="24" x14ac:dyDescent="0.2">
      <c r="A11" s="11">
        <v>8</v>
      </c>
      <c r="B11" s="12">
        <v>96562</v>
      </c>
      <c r="C11" s="13" t="s">
        <v>42</v>
      </c>
      <c r="D11" s="14" t="s">
        <v>33</v>
      </c>
      <c r="E11" s="15" t="s">
        <v>43</v>
      </c>
      <c r="F11" s="16" t="s">
        <v>35</v>
      </c>
      <c r="G11" s="13" t="s">
        <v>36</v>
      </c>
      <c r="H11" s="13" t="s">
        <v>36</v>
      </c>
      <c r="I11" s="17">
        <v>1731955</v>
      </c>
      <c r="J11" s="17">
        <v>800000</v>
      </c>
    </row>
    <row r="12" spans="1:10" ht="24" x14ac:dyDescent="0.2">
      <c r="A12" s="11">
        <v>9</v>
      </c>
      <c r="B12" s="12">
        <v>93664</v>
      </c>
      <c r="C12" s="13" t="s">
        <v>44</v>
      </c>
      <c r="D12" s="14" t="s">
        <v>45</v>
      </c>
      <c r="E12" s="15" t="s">
        <v>46</v>
      </c>
      <c r="F12" s="16" t="s">
        <v>47</v>
      </c>
      <c r="G12" s="13" t="s">
        <v>47</v>
      </c>
      <c r="H12" s="13" t="s">
        <v>48</v>
      </c>
      <c r="I12" s="17">
        <v>1075457</v>
      </c>
      <c r="J12" s="17">
        <v>537728</v>
      </c>
    </row>
    <row r="13" spans="1:10" ht="24" x14ac:dyDescent="0.2">
      <c r="A13" s="11">
        <v>10</v>
      </c>
      <c r="B13" s="12">
        <v>96523</v>
      </c>
      <c r="C13" s="13" t="s">
        <v>49</v>
      </c>
      <c r="D13" s="14" t="s">
        <v>50</v>
      </c>
      <c r="E13" s="15" t="s">
        <v>51</v>
      </c>
      <c r="F13" s="16" t="s">
        <v>35</v>
      </c>
      <c r="G13" s="13" t="s">
        <v>36</v>
      </c>
      <c r="H13" s="13" t="s">
        <v>36</v>
      </c>
      <c r="I13" s="17">
        <v>2424000</v>
      </c>
      <c r="J13" s="17">
        <v>800000</v>
      </c>
    </row>
    <row r="14" spans="1:10" ht="30.75" customHeight="1" x14ac:dyDescent="0.2">
      <c r="A14" s="11">
        <v>11</v>
      </c>
      <c r="B14" s="12">
        <v>93652</v>
      </c>
      <c r="C14" s="13" t="s">
        <v>52</v>
      </c>
      <c r="D14" s="14" t="s">
        <v>53</v>
      </c>
      <c r="E14" s="15" t="s">
        <v>54</v>
      </c>
      <c r="F14" s="16" t="s">
        <v>55</v>
      </c>
      <c r="G14" s="13" t="s">
        <v>56</v>
      </c>
      <c r="H14" s="13" t="s">
        <v>57</v>
      </c>
      <c r="I14" s="17">
        <v>520025</v>
      </c>
      <c r="J14" s="17">
        <v>200000</v>
      </c>
    </row>
    <row r="15" spans="1:10" ht="24" x14ac:dyDescent="0.2">
      <c r="A15" s="11">
        <v>12</v>
      </c>
      <c r="B15" s="12">
        <v>96323</v>
      </c>
      <c r="C15" s="13" t="s">
        <v>58</v>
      </c>
      <c r="D15" s="14" t="s">
        <v>59</v>
      </c>
      <c r="E15" s="15" t="s">
        <v>60</v>
      </c>
      <c r="F15" s="16" t="s">
        <v>40</v>
      </c>
      <c r="G15" s="13" t="s">
        <v>40</v>
      </c>
      <c r="H15" s="13" t="s">
        <v>41</v>
      </c>
      <c r="I15" s="17">
        <v>4577682</v>
      </c>
      <c r="J15" s="17">
        <v>2288841</v>
      </c>
    </row>
    <row r="16" spans="1:10" x14ac:dyDescent="0.2">
      <c r="A16" s="11">
        <v>13</v>
      </c>
      <c r="B16" s="12">
        <v>93661</v>
      </c>
      <c r="C16" s="13" t="s">
        <v>61</v>
      </c>
      <c r="D16" s="14" t="s">
        <v>62</v>
      </c>
      <c r="E16" s="15" t="s">
        <v>63</v>
      </c>
      <c r="F16" s="16" t="s">
        <v>14</v>
      </c>
      <c r="G16" s="13" t="s">
        <v>14</v>
      </c>
      <c r="H16" s="13" t="s">
        <v>15</v>
      </c>
      <c r="I16" s="17">
        <v>1087000</v>
      </c>
      <c r="J16" s="17">
        <v>525000</v>
      </c>
    </row>
    <row r="17" spans="1:10" ht="24" x14ac:dyDescent="0.2">
      <c r="A17" s="11">
        <v>14</v>
      </c>
      <c r="B17" s="12">
        <v>96218</v>
      </c>
      <c r="C17" s="13" t="s">
        <v>64</v>
      </c>
      <c r="D17" s="14" t="s">
        <v>65</v>
      </c>
      <c r="E17" s="15" t="s">
        <v>66</v>
      </c>
      <c r="F17" s="16" t="s">
        <v>35</v>
      </c>
      <c r="G17" s="13" t="s">
        <v>36</v>
      </c>
      <c r="H17" s="13" t="s">
        <v>36</v>
      </c>
      <c r="I17" s="17">
        <v>300000</v>
      </c>
      <c r="J17" s="17">
        <v>150000</v>
      </c>
    </row>
    <row r="18" spans="1:10" ht="24" x14ac:dyDescent="0.2">
      <c r="A18" s="11">
        <v>15</v>
      </c>
      <c r="B18" s="12">
        <v>93632</v>
      </c>
      <c r="C18" s="13" t="s">
        <v>67</v>
      </c>
      <c r="D18" s="14" t="s">
        <v>68</v>
      </c>
      <c r="E18" s="15" t="s">
        <v>69</v>
      </c>
      <c r="F18" s="16" t="s">
        <v>70</v>
      </c>
      <c r="G18" s="13" t="s">
        <v>70</v>
      </c>
      <c r="H18" s="13" t="s">
        <v>26</v>
      </c>
      <c r="I18" s="17">
        <v>5731284</v>
      </c>
      <c r="J18" s="17">
        <v>2826680</v>
      </c>
    </row>
    <row r="19" spans="1:10" ht="24" x14ac:dyDescent="0.2">
      <c r="A19" s="11">
        <v>16</v>
      </c>
      <c r="B19" s="12">
        <v>96638</v>
      </c>
      <c r="C19" s="13" t="s">
        <v>71</v>
      </c>
      <c r="D19" s="14" t="s">
        <v>72</v>
      </c>
      <c r="E19" s="15" t="s">
        <v>73</v>
      </c>
      <c r="F19" s="16" t="s">
        <v>40</v>
      </c>
      <c r="G19" s="13" t="s">
        <v>40</v>
      </c>
      <c r="H19" s="13" t="s">
        <v>41</v>
      </c>
      <c r="I19" s="17">
        <v>4582400</v>
      </c>
      <c r="J19" s="17">
        <v>2291200</v>
      </c>
    </row>
    <row r="20" spans="1:10" ht="24" x14ac:dyDescent="0.2">
      <c r="A20" s="11">
        <v>17</v>
      </c>
      <c r="B20" s="12">
        <v>96578</v>
      </c>
      <c r="C20" s="13" t="s">
        <v>74</v>
      </c>
      <c r="D20" s="14" t="s">
        <v>12</v>
      </c>
      <c r="E20" s="15" t="s">
        <v>13</v>
      </c>
      <c r="F20" s="16" t="s">
        <v>14</v>
      </c>
      <c r="G20" s="13" t="s">
        <v>14</v>
      </c>
      <c r="H20" s="13" t="s">
        <v>15</v>
      </c>
      <c r="I20" s="17">
        <v>1210000</v>
      </c>
      <c r="J20" s="17">
        <v>590000</v>
      </c>
    </row>
    <row r="21" spans="1:10" ht="24" x14ac:dyDescent="0.2">
      <c r="A21" s="11">
        <v>18</v>
      </c>
      <c r="B21" s="12">
        <v>93741</v>
      </c>
      <c r="C21" s="13" t="s">
        <v>75</v>
      </c>
      <c r="D21" s="14" t="s">
        <v>76</v>
      </c>
      <c r="E21" s="15" t="s">
        <v>77</v>
      </c>
      <c r="F21" s="16" t="s">
        <v>78</v>
      </c>
      <c r="G21" s="13" t="s">
        <v>78</v>
      </c>
      <c r="H21" s="13" t="s">
        <v>48</v>
      </c>
      <c r="I21" s="17">
        <v>6655356</v>
      </c>
      <c r="J21" s="17">
        <v>3305031</v>
      </c>
    </row>
    <row r="22" spans="1:10" ht="24" x14ac:dyDescent="0.2">
      <c r="A22" s="11">
        <v>19</v>
      </c>
      <c r="B22" s="12">
        <v>93742</v>
      </c>
      <c r="C22" s="13" t="s">
        <v>79</v>
      </c>
      <c r="D22" s="14" t="s">
        <v>80</v>
      </c>
      <c r="E22" s="15" t="s">
        <v>81</v>
      </c>
      <c r="F22" s="16" t="s">
        <v>78</v>
      </c>
      <c r="G22" s="13" t="s">
        <v>78</v>
      </c>
      <c r="H22" s="13" t="s">
        <v>48</v>
      </c>
      <c r="I22" s="17">
        <v>1376290</v>
      </c>
      <c r="J22" s="17">
        <v>665498</v>
      </c>
    </row>
    <row r="23" spans="1:10" ht="24" x14ac:dyDescent="0.2">
      <c r="A23" s="11">
        <v>20</v>
      </c>
      <c r="B23" s="12">
        <v>93743</v>
      </c>
      <c r="C23" s="13" t="s">
        <v>82</v>
      </c>
      <c r="D23" s="14" t="s">
        <v>83</v>
      </c>
      <c r="E23" s="15" t="s">
        <v>84</v>
      </c>
      <c r="F23" s="16" t="s">
        <v>78</v>
      </c>
      <c r="G23" s="13" t="s">
        <v>78</v>
      </c>
      <c r="H23" s="13" t="s">
        <v>48</v>
      </c>
      <c r="I23" s="17">
        <v>1376290</v>
      </c>
      <c r="J23" s="17">
        <v>665498</v>
      </c>
    </row>
    <row r="24" spans="1:10" ht="24" x14ac:dyDescent="0.2">
      <c r="A24" s="11">
        <v>21</v>
      </c>
      <c r="B24" s="12">
        <v>93666</v>
      </c>
      <c r="C24" s="13" t="s">
        <v>85</v>
      </c>
      <c r="D24" s="14" t="s">
        <v>86</v>
      </c>
      <c r="E24" s="15" t="s">
        <v>87</v>
      </c>
      <c r="F24" s="16" t="s">
        <v>88</v>
      </c>
      <c r="G24" s="13" t="s">
        <v>88</v>
      </c>
      <c r="H24" s="13" t="s">
        <v>48</v>
      </c>
      <c r="I24" s="17">
        <v>4213540</v>
      </c>
      <c r="J24" s="17">
        <v>2104270</v>
      </c>
    </row>
    <row r="25" spans="1:10" x14ac:dyDescent="0.2">
      <c r="A25" s="11">
        <v>22</v>
      </c>
      <c r="B25" s="12">
        <v>93659</v>
      </c>
      <c r="C25" s="13" t="s">
        <v>89</v>
      </c>
      <c r="D25" s="14" t="s">
        <v>90</v>
      </c>
      <c r="E25" s="15" t="s">
        <v>91</v>
      </c>
      <c r="F25" s="16" t="s">
        <v>14</v>
      </c>
      <c r="G25" s="13" t="s">
        <v>14</v>
      </c>
      <c r="H25" s="13" t="s">
        <v>15</v>
      </c>
      <c r="I25" s="17">
        <v>4522000</v>
      </c>
      <c r="J25" s="17">
        <v>2230000</v>
      </c>
    </row>
    <row r="26" spans="1:10" x14ac:dyDescent="0.2">
      <c r="A26" s="11">
        <v>23</v>
      </c>
      <c r="B26" s="12">
        <v>93674</v>
      </c>
      <c r="C26" s="13" t="s">
        <v>92</v>
      </c>
      <c r="D26" s="14" t="s">
        <v>93</v>
      </c>
      <c r="E26" s="15" t="s">
        <v>94</v>
      </c>
      <c r="F26" s="16" t="s">
        <v>95</v>
      </c>
      <c r="G26" s="13" t="s">
        <v>14</v>
      </c>
      <c r="H26" s="13" t="s">
        <v>15</v>
      </c>
      <c r="I26" s="17">
        <v>1192360</v>
      </c>
      <c r="J26" s="17">
        <v>586500</v>
      </c>
    </row>
    <row r="27" spans="1:10" ht="24" x14ac:dyDescent="0.2">
      <c r="A27" s="11">
        <v>24</v>
      </c>
      <c r="B27" s="12">
        <v>93660</v>
      </c>
      <c r="C27" s="13" t="s">
        <v>96</v>
      </c>
      <c r="D27" s="14" t="s">
        <v>97</v>
      </c>
      <c r="E27" s="15" t="s">
        <v>98</v>
      </c>
      <c r="F27" s="16" t="s">
        <v>99</v>
      </c>
      <c r="G27" s="13" t="s">
        <v>100</v>
      </c>
      <c r="H27" s="13" t="s">
        <v>41</v>
      </c>
      <c r="I27" s="17">
        <v>4457525</v>
      </c>
      <c r="J27" s="17">
        <v>2198512</v>
      </c>
    </row>
    <row r="28" spans="1:10" ht="24" x14ac:dyDescent="0.2">
      <c r="A28" s="11">
        <v>25</v>
      </c>
      <c r="B28" s="12">
        <v>96347</v>
      </c>
      <c r="C28" s="13" t="s">
        <v>101</v>
      </c>
      <c r="D28" s="14" t="s">
        <v>102</v>
      </c>
      <c r="E28" s="15" t="s">
        <v>103</v>
      </c>
      <c r="F28" s="16" t="s">
        <v>40</v>
      </c>
      <c r="G28" s="13" t="s">
        <v>40</v>
      </c>
      <c r="H28" s="13" t="s">
        <v>41</v>
      </c>
      <c r="I28" s="17">
        <v>3192777</v>
      </c>
      <c r="J28" s="17">
        <v>1596388</v>
      </c>
    </row>
    <row r="29" spans="1:10" ht="24" x14ac:dyDescent="0.2">
      <c r="A29" s="11">
        <v>26</v>
      </c>
      <c r="B29" s="12">
        <v>96335</v>
      </c>
      <c r="C29" s="13" t="s">
        <v>104</v>
      </c>
      <c r="D29" s="14" t="s">
        <v>105</v>
      </c>
      <c r="E29" s="15" t="s">
        <v>106</v>
      </c>
      <c r="F29" s="16" t="s">
        <v>25</v>
      </c>
      <c r="G29" s="13" t="s">
        <v>25</v>
      </c>
      <c r="H29" s="13" t="s">
        <v>26</v>
      </c>
      <c r="I29" s="17">
        <v>2820321</v>
      </c>
      <c r="J29" s="17">
        <v>1372755</v>
      </c>
    </row>
    <row r="30" spans="1:10" ht="24" x14ac:dyDescent="0.2">
      <c r="A30" s="11">
        <v>27</v>
      </c>
      <c r="B30" s="12">
        <v>93683</v>
      </c>
      <c r="C30" s="13" t="s">
        <v>107</v>
      </c>
      <c r="D30" s="14" t="s">
        <v>108</v>
      </c>
      <c r="E30" s="15" t="s">
        <v>109</v>
      </c>
      <c r="F30" s="16" t="s">
        <v>110</v>
      </c>
      <c r="G30" s="13" t="s">
        <v>110</v>
      </c>
      <c r="H30" s="13" t="s">
        <v>26</v>
      </c>
      <c r="I30" s="17">
        <v>1397960</v>
      </c>
      <c r="J30" s="17">
        <v>666310</v>
      </c>
    </row>
    <row r="31" spans="1:10" x14ac:dyDescent="0.2">
      <c r="A31" s="11">
        <v>28</v>
      </c>
      <c r="B31" s="12">
        <v>93767</v>
      </c>
      <c r="C31" s="13" t="s">
        <v>111</v>
      </c>
      <c r="D31" s="14" t="s">
        <v>112</v>
      </c>
      <c r="E31" s="15" t="s">
        <v>113</v>
      </c>
      <c r="F31" s="16" t="s">
        <v>47</v>
      </c>
      <c r="G31" s="13" t="s">
        <v>47</v>
      </c>
      <c r="H31" s="13" t="s">
        <v>48</v>
      </c>
      <c r="I31" s="17">
        <v>1046512</v>
      </c>
      <c r="J31" s="17">
        <v>514056</v>
      </c>
    </row>
    <row r="32" spans="1:10" x14ac:dyDescent="0.2">
      <c r="A32" s="11">
        <v>29</v>
      </c>
      <c r="B32" s="12">
        <v>96319</v>
      </c>
      <c r="C32" s="13" t="s">
        <v>114</v>
      </c>
      <c r="D32" s="14" t="s">
        <v>115</v>
      </c>
      <c r="E32" s="15" t="s">
        <v>116</v>
      </c>
      <c r="F32" s="16" t="s">
        <v>117</v>
      </c>
      <c r="G32" s="13" t="s">
        <v>70</v>
      </c>
      <c r="H32" s="13" t="s">
        <v>26</v>
      </c>
      <c r="I32" s="17">
        <v>1066324</v>
      </c>
      <c r="J32" s="17">
        <v>400000</v>
      </c>
    </row>
    <row r="33" spans="1:10" ht="24" x14ac:dyDescent="0.2">
      <c r="A33" s="11">
        <v>30</v>
      </c>
      <c r="B33" s="12">
        <v>96220</v>
      </c>
      <c r="C33" s="13" t="s">
        <v>118</v>
      </c>
      <c r="D33" s="14" t="s">
        <v>119</v>
      </c>
      <c r="E33" s="15" t="s">
        <v>120</v>
      </c>
      <c r="F33" s="16" t="s">
        <v>25</v>
      </c>
      <c r="G33" s="13" t="s">
        <v>25</v>
      </c>
      <c r="H33" s="13" t="s">
        <v>26</v>
      </c>
      <c r="I33" s="17">
        <v>2811321</v>
      </c>
      <c r="J33" s="17">
        <v>1372755</v>
      </c>
    </row>
    <row r="34" spans="1:10" ht="24" x14ac:dyDescent="0.2">
      <c r="A34" s="11">
        <v>31</v>
      </c>
      <c r="B34" s="12">
        <v>93686</v>
      </c>
      <c r="C34" s="13" t="s">
        <v>121</v>
      </c>
      <c r="D34" s="14" t="s">
        <v>122</v>
      </c>
      <c r="E34" s="15" t="s">
        <v>123</v>
      </c>
      <c r="F34" s="16" t="s">
        <v>124</v>
      </c>
      <c r="G34" s="13" t="s">
        <v>125</v>
      </c>
      <c r="H34" s="13" t="s">
        <v>31</v>
      </c>
      <c r="I34" s="17">
        <v>931239</v>
      </c>
      <c r="J34" s="17">
        <v>465619</v>
      </c>
    </row>
    <row r="35" spans="1:10" ht="24" x14ac:dyDescent="0.2">
      <c r="A35" s="11">
        <v>32</v>
      </c>
      <c r="B35" s="12">
        <v>93633</v>
      </c>
      <c r="C35" s="13" t="s">
        <v>126</v>
      </c>
      <c r="D35" s="14" t="s">
        <v>127</v>
      </c>
      <c r="E35" s="15" t="s">
        <v>128</v>
      </c>
      <c r="F35" s="16" t="s">
        <v>25</v>
      </c>
      <c r="G35" s="13" t="s">
        <v>25</v>
      </c>
      <c r="H35" s="13" t="s">
        <v>26</v>
      </c>
      <c r="I35" s="17">
        <v>1850555</v>
      </c>
      <c r="J35" s="17">
        <v>835000</v>
      </c>
    </row>
    <row r="36" spans="1:10" ht="24" x14ac:dyDescent="0.2">
      <c r="A36" s="11">
        <v>33</v>
      </c>
      <c r="B36" s="12">
        <v>96646</v>
      </c>
      <c r="C36" s="13" t="s">
        <v>129</v>
      </c>
      <c r="D36" s="14" t="s">
        <v>130</v>
      </c>
      <c r="E36" s="15" t="s">
        <v>131</v>
      </c>
      <c r="F36" s="16" t="s">
        <v>25</v>
      </c>
      <c r="G36" s="13" t="s">
        <v>25</v>
      </c>
      <c r="H36" s="13" t="s">
        <v>26</v>
      </c>
      <c r="I36" s="17">
        <v>2645004</v>
      </c>
      <c r="J36" s="17">
        <v>1271440</v>
      </c>
    </row>
    <row r="37" spans="1:10" ht="24" x14ac:dyDescent="0.2">
      <c r="A37" s="11">
        <v>34</v>
      </c>
      <c r="B37" s="12">
        <v>93794</v>
      </c>
      <c r="C37" s="13" t="s">
        <v>132</v>
      </c>
      <c r="D37" s="14" t="s">
        <v>133</v>
      </c>
      <c r="E37" s="15" t="s">
        <v>134</v>
      </c>
      <c r="F37" s="16" t="s">
        <v>135</v>
      </c>
      <c r="G37" s="13" t="s">
        <v>136</v>
      </c>
      <c r="H37" s="13" t="s">
        <v>15</v>
      </c>
      <c r="I37" s="17">
        <v>2513733</v>
      </c>
      <c r="J37" s="17">
        <v>1222986</v>
      </c>
    </row>
    <row r="38" spans="1:10" ht="15.75" customHeight="1" x14ac:dyDescent="0.2">
      <c r="A38" s="11">
        <v>35</v>
      </c>
      <c r="B38" s="12">
        <v>93795</v>
      </c>
      <c r="C38" s="13" t="s">
        <v>137</v>
      </c>
      <c r="D38" s="14" t="s">
        <v>138</v>
      </c>
      <c r="E38" s="15" t="s">
        <v>139</v>
      </c>
      <c r="F38" s="16" t="s">
        <v>140</v>
      </c>
      <c r="G38" s="13" t="s">
        <v>141</v>
      </c>
      <c r="H38" s="13" t="s">
        <v>142</v>
      </c>
      <c r="I38" s="17">
        <v>1375142</v>
      </c>
      <c r="J38" s="17">
        <v>666396</v>
      </c>
    </row>
    <row r="39" spans="1:10" ht="17.25" customHeight="1" x14ac:dyDescent="0.2">
      <c r="A39" s="11">
        <v>36</v>
      </c>
      <c r="B39" s="12">
        <v>96598</v>
      </c>
      <c r="C39" s="13" t="s">
        <v>143</v>
      </c>
      <c r="D39" s="14" t="s">
        <v>144</v>
      </c>
      <c r="E39" s="15" t="s">
        <v>145</v>
      </c>
      <c r="F39" s="16" t="s">
        <v>146</v>
      </c>
      <c r="G39" s="13" t="s">
        <v>146</v>
      </c>
      <c r="H39" s="13" t="s">
        <v>147</v>
      </c>
      <c r="I39" s="17">
        <v>6570392</v>
      </c>
      <c r="J39" s="17">
        <v>2600000</v>
      </c>
    </row>
    <row r="40" spans="1:10" x14ac:dyDescent="0.2">
      <c r="A40" s="11">
        <v>37</v>
      </c>
      <c r="B40" s="12">
        <v>93799</v>
      </c>
      <c r="C40" s="13" t="s">
        <v>148</v>
      </c>
      <c r="D40" s="14" t="s">
        <v>149</v>
      </c>
      <c r="E40" s="15" t="s">
        <v>150</v>
      </c>
      <c r="F40" s="16" t="s">
        <v>151</v>
      </c>
      <c r="G40" s="13" t="s">
        <v>152</v>
      </c>
      <c r="H40" s="13" t="s">
        <v>153</v>
      </c>
      <c r="I40" s="17">
        <v>3179866</v>
      </c>
      <c r="J40" s="17">
        <v>1562433</v>
      </c>
    </row>
    <row r="41" spans="1:10" x14ac:dyDescent="0.2">
      <c r="A41" s="11">
        <v>38</v>
      </c>
      <c r="B41" s="12">
        <v>93800</v>
      </c>
      <c r="C41" s="13" t="s">
        <v>154</v>
      </c>
      <c r="D41" s="14" t="s">
        <v>155</v>
      </c>
      <c r="E41" s="15" t="s">
        <v>156</v>
      </c>
      <c r="F41" s="16" t="s">
        <v>151</v>
      </c>
      <c r="G41" s="13" t="s">
        <v>152</v>
      </c>
      <c r="H41" s="13" t="s">
        <v>153</v>
      </c>
      <c r="I41" s="17">
        <v>2435218</v>
      </c>
      <c r="J41" s="17">
        <v>1192609</v>
      </c>
    </row>
    <row r="42" spans="1:10" x14ac:dyDescent="0.2">
      <c r="A42" s="11">
        <v>39</v>
      </c>
      <c r="B42" s="12">
        <v>93801</v>
      </c>
      <c r="C42" s="13" t="s">
        <v>157</v>
      </c>
      <c r="D42" s="14" t="s">
        <v>158</v>
      </c>
      <c r="E42" s="15" t="s">
        <v>159</v>
      </c>
      <c r="F42" s="16" t="s">
        <v>160</v>
      </c>
      <c r="G42" s="13" t="s">
        <v>161</v>
      </c>
      <c r="H42" s="13" t="s">
        <v>15</v>
      </c>
      <c r="I42" s="17">
        <v>1689504</v>
      </c>
      <c r="J42" s="17">
        <v>814752</v>
      </c>
    </row>
    <row r="43" spans="1:10" ht="24" x14ac:dyDescent="0.2">
      <c r="A43" s="11">
        <v>40</v>
      </c>
      <c r="B43" s="12">
        <v>93802</v>
      </c>
      <c r="C43" s="13" t="s">
        <v>162</v>
      </c>
      <c r="D43" s="14" t="s">
        <v>163</v>
      </c>
      <c r="E43" s="15" t="s">
        <v>164</v>
      </c>
      <c r="F43" s="16" t="s">
        <v>135</v>
      </c>
      <c r="G43" s="13" t="s">
        <v>136</v>
      </c>
      <c r="H43" s="13" t="s">
        <v>15</v>
      </c>
      <c r="I43" s="17">
        <v>1997786</v>
      </c>
      <c r="J43" s="17">
        <v>935538</v>
      </c>
    </row>
    <row r="44" spans="1:10" x14ac:dyDescent="0.2">
      <c r="A44" s="11">
        <v>41</v>
      </c>
      <c r="B44" s="12">
        <v>93806</v>
      </c>
      <c r="C44" s="13" t="s">
        <v>165</v>
      </c>
      <c r="D44" s="14" t="s">
        <v>166</v>
      </c>
      <c r="E44" s="15" t="s">
        <v>167</v>
      </c>
      <c r="F44" s="16" t="s">
        <v>95</v>
      </c>
      <c r="G44" s="13" t="s">
        <v>14</v>
      </c>
      <c r="H44" s="13" t="s">
        <v>15</v>
      </c>
      <c r="I44" s="17">
        <v>2323000</v>
      </c>
      <c r="J44" s="17">
        <v>1137350</v>
      </c>
    </row>
    <row r="45" spans="1:10" x14ac:dyDescent="0.2">
      <c r="A45" s="11">
        <v>42</v>
      </c>
      <c r="B45" s="12">
        <v>93809</v>
      </c>
      <c r="C45" s="13" t="s">
        <v>168</v>
      </c>
      <c r="D45" s="14" t="s">
        <v>169</v>
      </c>
      <c r="E45" s="15" t="s">
        <v>170</v>
      </c>
      <c r="F45" s="16" t="s">
        <v>171</v>
      </c>
      <c r="G45" s="13" t="s">
        <v>172</v>
      </c>
      <c r="H45" s="13" t="s">
        <v>41</v>
      </c>
      <c r="I45" s="17">
        <v>1286045</v>
      </c>
      <c r="J45" s="17">
        <v>800000</v>
      </c>
    </row>
    <row r="46" spans="1:10" ht="24" x14ac:dyDescent="0.2">
      <c r="A46" s="11">
        <v>43</v>
      </c>
      <c r="B46" s="12">
        <v>93744</v>
      </c>
      <c r="C46" s="13" t="s">
        <v>173</v>
      </c>
      <c r="D46" s="14" t="s">
        <v>174</v>
      </c>
      <c r="E46" s="15" t="s">
        <v>175</v>
      </c>
      <c r="F46" s="16" t="s">
        <v>78</v>
      </c>
      <c r="G46" s="13" t="s">
        <v>78</v>
      </c>
      <c r="H46" s="13" t="s">
        <v>48</v>
      </c>
      <c r="I46" s="17">
        <v>1376290</v>
      </c>
      <c r="J46" s="17">
        <v>665498</v>
      </c>
    </row>
    <row r="47" spans="1:10" ht="24" x14ac:dyDescent="0.2">
      <c r="A47" s="11">
        <v>44</v>
      </c>
      <c r="B47" s="12">
        <v>93824</v>
      </c>
      <c r="C47" s="13" t="s">
        <v>176</v>
      </c>
      <c r="D47" s="14" t="s">
        <v>177</v>
      </c>
      <c r="E47" s="15" t="s">
        <v>178</v>
      </c>
      <c r="F47" s="16" t="s">
        <v>35</v>
      </c>
      <c r="G47" s="13" t="s">
        <v>36</v>
      </c>
      <c r="H47" s="13" t="s">
        <v>36</v>
      </c>
      <c r="I47" s="17">
        <v>1791895</v>
      </c>
      <c r="J47" s="17">
        <v>895947</v>
      </c>
    </row>
    <row r="48" spans="1:10" ht="24" x14ac:dyDescent="0.2">
      <c r="A48" s="11">
        <v>45</v>
      </c>
      <c r="B48" s="12">
        <v>93835</v>
      </c>
      <c r="C48" s="13" t="s">
        <v>179</v>
      </c>
      <c r="D48" s="14" t="s">
        <v>180</v>
      </c>
      <c r="E48" s="15" t="s">
        <v>181</v>
      </c>
      <c r="F48" s="16" t="s">
        <v>182</v>
      </c>
      <c r="G48" s="13" t="s">
        <v>182</v>
      </c>
      <c r="H48" s="13" t="s">
        <v>48</v>
      </c>
      <c r="I48" s="17">
        <v>3753783</v>
      </c>
      <c r="J48" s="17">
        <v>1735887</v>
      </c>
    </row>
    <row r="49" spans="1:10" ht="24" x14ac:dyDescent="0.2">
      <c r="A49" s="11">
        <v>46</v>
      </c>
      <c r="B49" s="12">
        <v>93745</v>
      </c>
      <c r="C49" s="13" t="s">
        <v>183</v>
      </c>
      <c r="D49" s="14" t="s">
        <v>184</v>
      </c>
      <c r="E49" s="15" t="s">
        <v>185</v>
      </c>
      <c r="F49" s="16" t="s">
        <v>78</v>
      </c>
      <c r="G49" s="13" t="s">
        <v>78</v>
      </c>
      <c r="H49" s="13" t="s">
        <v>48</v>
      </c>
      <c r="I49" s="17">
        <v>14848766</v>
      </c>
      <c r="J49" s="17">
        <v>6000000</v>
      </c>
    </row>
    <row r="50" spans="1:10" ht="24" x14ac:dyDescent="0.2">
      <c r="A50" s="11">
        <v>47</v>
      </c>
      <c r="B50" s="12">
        <v>93877</v>
      </c>
      <c r="C50" s="13" t="s">
        <v>186</v>
      </c>
      <c r="D50" s="14" t="s">
        <v>187</v>
      </c>
      <c r="E50" s="15" t="s">
        <v>188</v>
      </c>
      <c r="F50" s="16" t="s">
        <v>124</v>
      </c>
      <c r="G50" s="13" t="s">
        <v>125</v>
      </c>
      <c r="H50" s="13" t="s">
        <v>31</v>
      </c>
      <c r="I50" s="17">
        <v>3175600</v>
      </c>
      <c r="J50" s="17">
        <v>1549050</v>
      </c>
    </row>
    <row r="51" spans="1:10" ht="36" x14ac:dyDescent="0.2">
      <c r="A51" s="11">
        <v>48</v>
      </c>
      <c r="B51" s="12">
        <v>93752</v>
      </c>
      <c r="C51" s="13" t="s">
        <v>189</v>
      </c>
      <c r="D51" s="14" t="s">
        <v>190</v>
      </c>
      <c r="E51" s="15" t="s">
        <v>191</v>
      </c>
      <c r="F51" s="16" t="s">
        <v>192</v>
      </c>
      <c r="G51" s="13" t="s">
        <v>192</v>
      </c>
      <c r="H51" s="13" t="s">
        <v>31</v>
      </c>
      <c r="I51" s="17">
        <v>4035303</v>
      </c>
      <c r="J51" s="17">
        <v>2017651</v>
      </c>
    </row>
    <row r="52" spans="1:10" ht="17.25" customHeight="1" x14ac:dyDescent="0.2">
      <c r="A52" s="11">
        <v>49</v>
      </c>
      <c r="B52" s="12">
        <v>93755</v>
      </c>
      <c r="C52" s="13" t="s">
        <v>193</v>
      </c>
      <c r="D52" s="14" t="s">
        <v>194</v>
      </c>
      <c r="E52" s="15" t="s">
        <v>195</v>
      </c>
      <c r="F52" s="16" t="s">
        <v>88</v>
      </c>
      <c r="G52" s="13" t="s">
        <v>88</v>
      </c>
      <c r="H52" s="13" t="s">
        <v>48</v>
      </c>
      <c r="I52" s="17">
        <v>1097500</v>
      </c>
      <c r="J52" s="17">
        <v>546250</v>
      </c>
    </row>
    <row r="53" spans="1:10" ht="17.25" customHeight="1" x14ac:dyDescent="0.2">
      <c r="A53" s="11">
        <v>50</v>
      </c>
      <c r="B53" s="12">
        <v>93890</v>
      </c>
      <c r="C53" s="13" t="s">
        <v>196</v>
      </c>
      <c r="D53" s="14" t="s">
        <v>197</v>
      </c>
      <c r="E53" s="15" t="s">
        <v>198</v>
      </c>
      <c r="F53" s="16" t="s">
        <v>47</v>
      </c>
      <c r="G53" s="13" t="s">
        <v>47</v>
      </c>
      <c r="H53" s="13" t="s">
        <v>48</v>
      </c>
      <c r="I53" s="17">
        <v>1013817</v>
      </c>
      <c r="J53" s="17">
        <v>500000</v>
      </c>
    </row>
    <row r="54" spans="1:10" x14ac:dyDescent="0.2">
      <c r="A54" s="11">
        <v>51</v>
      </c>
      <c r="B54" s="12">
        <v>93676</v>
      </c>
      <c r="C54" s="13" t="s">
        <v>199</v>
      </c>
      <c r="D54" s="14" t="s">
        <v>200</v>
      </c>
      <c r="E54" s="15" t="s">
        <v>201</v>
      </c>
      <c r="F54" s="16" t="s">
        <v>172</v>
      </c>
      <c r="G54" s="13" t="s">
        <v>172</v>
      </c>
      <c r="H54" s="13" t="s">
        <v>41</v>
      </c>
      <c r="I54" s="17">
        <v>4121025</v>
      </c>
      <c r="J54" s="17">
        <v>2026012</v>
      </c>
    </row>
    <row r="55" spans="1:10" ht="24" x14ac:dyDescent="0.2">
      <c r="A55" s="11">
        <v>52</v>
      </c>
      <c r="B55" s="12">
        <v>96360</v>
      </c>
      <c r="C55" s="13" t="s">
        <v>202</v>
      </c>
      <c r="D55" s="14" t="s">
        <v>203</v>
      </c>
      <c r="E55" s="15" t="s">
        <v>204</v>
      </c>
      <c r="F55" s="16" t="s">
        <v>100</v>
      </c>
      <c r="G55" s="13" t="s">
        <v>100</v>
      </c>
      <c r="H55" s="13" t="s">
        <v>41</v>
      </c>
      <c r="I55" s="17">
        <v>3365277</v>
      </c>
      <c r="J55" s="17">
        <v>1682638</v>
      </c>
    </row>
    <row r="56" spans="1:10" ht="24" x14ac:dyDescent="0.2">
      <c r="A56" s="11">
        <v>53</v>
      </c>
      <c r="B56" s="12">
        <v>96336</v>
      </c>
      <c r="C56" s="13" t="s">
        <v>205</v>
      </c>
      <c r="D56" s="14" t="s">
        <v>206</v>
      </c>
      <c r="E56" s="15" t="s">
        <v>207</v>
      </c>
      <c r="F56" s="16" t="s">
        <v>35</v>
      </c>
      <c r="G56" s="13" t="s">
        <v>36</v>
      </c>
      <c r="H56" s="13" t="s">
        <v>36</v>
      </c>
      <c r="I56" s="17">
        <v>2352900</v>
      </c>
      <c r="J56" s="17">
        <v>800000</v>
      </c>
    </row>
    <row r="57" spans="1:10" x14ac:dyDescent="0.2">
      <c r="A57" s="11">
        <v>54</v>
      </c>
      <c r="B57" s="12">
        <v>93905</v>
      </c>
      <c r="C57" s="13" t="s">
        <v>208</v>
      </c>
      <c r="D57" s="14" t="s">
        <v>209</v>
      </c>
      <c r="E57" s="15" t="s">
        <v>210</v>
      </c>
      <c r="F57" s="16" t="s">
        <v>211</v>
      </c>
      <c r="G57" s="13" t="s">
        <v>212</v>
      </c>
      <c r="H57" s="13" t="s">
        <v>213</v>
      </c>
      <c r="I57" s="17">
        <v>2383427</v>
      </c>
      <c r="J57" s="17">
        <v>1188896</v>
      </c>
    </row>
    <row r="58" spans="1:10" ht="24" x14ac:dyDescent="0.2">
      <c r="A58" s="11">
        <v>55</v>
      </c>
      <c r="B58" s="12">
        <v>93759</v>
      </c>
      <c r="C58" s="13" t="s">
        <v>214</v>
      </c>
      <c r="D58" s="14" t="s">
        <v>215</v>
      </c>
      <c r="E58" s="15" t="s">
        <v>216</v>
      </c>
      <c r="F58" s="16" t="s">
        <v>14</v>
      </c>
      <c r="G58" s="13" t="s">
        <v>14</v>
      </c>
      <c r="H58" s="13" t="s">
        <v>15</v>
      </c>
      <c r="I58" s="17">
        <v>3340456</v>
      </c>
      <c r="J58" s="17">
        <v>1670228</v>
      </c>
    </row>
    <row r="59" spans="1:10" ht="24" x14ac:dyDescent="0.2">
      <c r="A59" s="11">
        <v>56</v>
      </c>
      <c r="B59" s="12">
        <v>93946</v>
      </c>
      <c r="C59" s="13" t="s">
        <v>217</v>
      </c>
      <c r="D59" s="14" t="s">
        <v>218</v>
      </c>
      <c r="E59" s="15" t="s">
        <v>219</v>
      </c>
      <c r="F59" s="16" t="s">
        <v>136</v>
      </c>
      <c r="G59" s="13" t="s">
        <v>136</v>
      </c>
      <c r="H59" s="13" t="s">
        <v>15</v>
      </c>
      <c r="I59" s="17">
        <v>2442060</v>
      </c>
      <c r="J59" s="17">
        <v>1133970</v>
      </c>
    </row>
    <row r="60" spans="1:10" ht="24" x14ac:dyDescent="0.2">
      <c r="A60" s="11">
        <v>57</v>
      </c>
      <c r="B60" s="12">
        <v>93968</v>
      </c>
      <c r="C60" s="13" t="s">
        <v>220</v>
      </c>
      <c r="D60" s="14" t="s">
        <v>221</v>
      </c>
      <c r="E60" s="15" t="s">
        <v>222</v>
      </c>
      <c r="F60" s="16" t="s">
        <v>135</v>
      </c>
      <c r="G60" s="13" t="s">
        <v>136</v>
      </c>
      <c r="H60" s="13" t="s">
        <v>15</v>
      </c>
      <c r="I60" s="17">
        <v>1997180</v>
      </c>
      <c r="J60" s="17">
        <v>944675</v>
      </c>
    </row>
    <row r="61" spans="1:10" x14ac:dyDescent="0.2">
      <c r="A61" s="11">
        <v>58</v>
      </c>
      <c r="B61" s="12">
        <v>93969</v>
      </c>
      <c r="C61" s="13" t="s">
        <v>223</v>
      </c>
      <c r="D61" s="14" t="s">
        <v>224</v>
      </c>
      <c r="E61" s="15" t="s">
        <v>225</v>
      </c>
      <c r="F61" s="16" t="s">
        <v>226</v>
      </c>
      <c r="G61" s="13" t="s">
        <v>227</v>
      </c>
      <c r="H61" s="13" t="s">
        <v>153</v>
      </c>
      <c r="I61" s="17">
        <v>1655500</v>
      </c>
      <c r="J61" s="17">
        <v>775000</v>
      </c>
    </row>
    <row r="62" spans="1:10" x14ac:dyDescent="0.2">
      <c r="A62" s="11">
        <v>59</v>
      </c>
      <c r="B62" s="12">
        <v>93772</v>
      </c>
      <c r="C62" s="13" t="s">
        <v>228</v>
      </c>
      <c r="D62" s="14" t="s">
        <v>229</v>
      </c>
      <c r="E62" s="15" t="s">
        <v>230</v>
      </c>
      <c r="F62" s="16" t="s">
        <v>14</v>
      </c>
      <c r="G62" s="13" t="s">
        <v>14</v>
      </c>
      <c r="H62" s="13" t="s">
        <v>15</v>
      </c>
      <c r="I62" s="17">
        <v>2450865</v>
      </c>
      <c r="J62" s="17">
        <v>1225000</v>
      </c>
    </row>
    <row r="63" spans="1:10" x14ac:dyDescent="0.2">
      <c r="A63" s="11">
        <v>60</v>
      </c>
      <c r="B63" s="12">
        <v>93684</v>
      </c>
      <c r="C63" s="13" t="s">
        <v>231</v>
      </c>
      <c r="D63" s="14" t="s">
        <v>232</v>
      </c>
      <c r="E63" s="15" t="s">
        <v>233</v>
      </c>
      <c r="F63" s="16" t="s">
        <v>234</v>
      </c>
      <c r="G63" s="13" t="s">
        <v>234</v>
      </c>
      <c r="H63" s="13" t="s">
        <v>235</v>
      </c>
      <c r="I63" s="17">
        <v>2060765</v>
      </c>
      <c r="J63" s="17">
        <v>800000</v>
      </c>
    </row>
    <row r="64" spans="1:10" x14ac:dyDescent="0.2">
      <c r="A64" s="11">
        <v>61</v>
      </c>
      <c r="B64" s="12">
        <v>93778</v>
      </c>
      <c r="C64" s="13" t="s">
        <v>236</v>
      </c>
      <c r="D64" s="14" t="s">
        <v>237</v>
      </c>
      <c r="E64" s="15" t="s">
        <v>238</v>
      </c>
      <c r="F64" s="16" t="s">
        <v>239</v>
      </c>
      <c r="G64" s="13" t="s">
        <v>239</v>
      </c>
      <c r="H64" s="13" t="s">
        <v>240</v>
      </c>
      <c r="I64" s="17">
        <v>1482695</v>
      </c>
      <c r="J64" s="17">
        <v>664712</v>
      </c>
    </row>
    <row r="65" spans="1:10" ht="24" x14ac:dyDescent="0.2">
      <c r="A65" s="11">
        <v>62</v>
      </c>
      <c r="B65" s="12">
        <v>93983</v>
      </c>
      <c r="C65" s="13" t="s">
        <v>241</v>
      </c>
      <c r="D65" s="14" t="s">
        <v>242</v>
      </c>
      <c r="E65" s="15" t="s">
        <v>243</v>
      </c>
      <c r="F65" s="16" t="s">
        <v>244</v>
      </c>
      <c r="G65" s="13" t="s">
        <v>245</v>
      </c>
      <c r="H65" s="13" t="s">
        <v>147</v>
      </c>
      <c r="I65" s="17">
        <v>1129875</v>
      </c>
      <c r="J65" s="17">
        <v>556312</v>
      </c>
    </row>
    <row r="66" spans="1:10" ht="24" x14ac:dyDescent="0.2">
      <c r="A66" s="11">
        <v>63</v>
      </c>
      <c r="B66" s="12">
        <v>93782</v>
      </c>
      <c r="C66" s="13" t="s">
        <v>246</v>
      </c>
      <c r="D66" s="14" t="s">
        <v>247</v>
      </c>
      <c r="E66" s="15" t="s">
        <v>248</v>
      </c>
      <c r="F66" s="16" t="s">
        <v>19</v>
      </c>
      <c r="G66" s="13" t="s">
        <v>20</v>
      </c>
      <c r="H66" s="13" t="s">
        <v>15</v>
      </c>
      <c r="I66" s="17">
        <v>1045400</v>
      </c>
      <c r="J66" s="17">
        <v>502550</v>
      </c>
    </row>
    <row r="67" spans="1:10" ht="24" x14ac:dyDescent="0.2">
      <c r="A67" s="11">
        <v>64</v>
      </c>
      <c r="B67" s="12">
        <v>94036</v>
      </c>
      <c r="C67" s="13" t="s">
        <v>249</v>
      </c>
      <c r="D67" s="14" t="s">
        <v>250</v>
      </c>
      <c r="E67" s="15" t="s">
        <v>251</v>
      </c>
      <c r="F67" s="16" t="s">
        <v>172</v>
      </c>
      <c r="G67" s="13" t="s">
        <v>172</v>
      </c>
      <c r="H67" s="13" t="s">
        <v>41</v>
      </c>
      <c r="I67" s="17">
        <v>3936450</v>
      </c>
      <c r="J67" s="17">
        <v>1968225</v>
      </c>
    </row>
    <row r="68" spans="1:10" ht="24" x14ac:dyDescent="0.2">
      <c r="A68" s="11">
        <v>65</v>
      </c>
      <c r="B68" s="12">
        <v>94042</v>
      </c>
      <c r="C68" s="13" t="s">
        <v>252</v>
      </c>
      <c r="D68" s="14" t="s">
        <v>253</v>
      </c>
      <c r="E68" s="15" t="s">
        <v>254</v>
      </c>
      <c r="F68" s="16" t="s">
        <v>255</v>
      </c>
      <c r="G68" s="13" t="s">
        <v>256</v>
      </c>
      <c r="H68" s="13" t="s">
        <v>15</v>
      </c>
      <c r="I68" s="17">
        <v>1162970</v>
      </c>
      <c r="J68" s="17">
        <v>561120</v>
      </c>
    </row>
    <row r="69" spans="1:10" x14ac:dyDescent="0.2">
      <c r="A69" s="11">
        <v>66</v>
      </c>
      <c r="B69" s="12">
        <v>93662</v>
      </c>
      <c r="C69" s="13" t="s">
        <v>257</v>
      </c>
      <c r="D69" s="14" t="s">
        <v>258</v>
      </c>
      <c r="E69" s="15" t="s">
        <v>259</v>
      </c>
      <c r="F69" s="16" t="s">
        <v>260</v>
      </c>
      <c r="G69" s="13" t="s">
        <v>260</v>
      </c>
      <c r="H69" s="13" t="s">
        <v>57</v>
      </c>
      <c r="I69" s="17">
        <v>3843400</v>
      </c>
      <c r="J69" s="17">
        <v>1897500</v>
      </c>
    </row>
    <row r="70" spans="1:10" ht="24" x14ac:dyDescent="0.2">
      <c r="A70" s="11">
        <v>67</v>
      </c>
      <c r="B70" s="12">
        <v>96668</v>
      </c>
      <c r="C70" s="13" t="s">
        <v>261</v>
      </c>
      <c r="D70" s="14" t="s">
        <v>262</v>
      </c>
      <c r="E70" s="15" t="s">
        <v>263</v>
      </c>
      <c r="F70" s="16" t="s">
        <v>264</v>
      </c>
      <c r="G70" s="13" t="s">
        <v>265</v>
      </c>
      <c r="H70" s="13" t="s">
        <v>26</v>
      </c>
      <c r="I70" s="17">
        <v>3328100</v>
      </c>
      <c r="J70" s="17">
        <v>1596200</v>
      </c>
    </row>
    <row r="71" spans="1:10" ht="15.75" customHeight="1" x14ac:dyDescent="0.2">
      <c r="A71" s="11">
        <v>68</v>
      </c>
      <c r="B71" s="12">
        <v>94171</v>
      </c>
      <c r="C71" s="13" t="s">
        <v>266</v>
      </c>
      <c r="D71" s="14" t="s">
        <v>267</v>
      </c>
      <c r="E71" s="15" t="s">
        <v>268</v>
      </c>
      <c r="F71" s="16" t="s">
        <v>14</v>
      </c>
      <c r="G71" s="13" t="s">
        <v>14</v>
      </c>
      <c r="H71" s="13" t="s">
        <v>15</v>
      </c>
      <c r="I71" s="17">
        <v>1132520</v>
      </c>
      <c r="J71" s="17">
        <v>566000</v>
      </c>
    </row>
    <row r="72" spans="1:10" ht="13.5" customHeight="1" x14ac:dyDescent="0.2">
      <c r="A72" s="11">
        <v>69</v>
      </c>
      <c r="B72" s="12">
        <v>94207</v>
      </c>
      <c r="C72" s="13" t="s">
        <v>269</v>
      </c>
      <c r="D72" s="14" t="s">
        <v>270</v>
      </c>
      <c r="E72" s="15" t="s">
        <v>271</v>
      </c>
      <c r="F72" s="16" t="s">
        <v>272</v>
      </c>
      <c r="G72" s="13" t="s">
        <v>146</v>
      </c>
      <c r="H72" s="13" t="s">
        <v>147</v>
      </c>
      <c r="I72" s="17">
        <v>1247152</v>
      </c>
      <c r="J72" s="17">
        <v>623576</v>
      </c>
    </row>
    <row r="73" spans="1:10" ht="23.25" customHeight="1" x14ac:dyDescent="0.2">
      <c r="A73" s="11">
        <v>70</v>
      </c>
      <c r="B73" s="12">
        <v>94210</v>
      </c>
      <c r="C73" s="13" t="s">
        <v>273</v>
      </c>
      <c r="D73" s="14" t="s">
        <v>274</v>
      </c>
      <c r="E73" s="15" t="s">
        <v>275</v>
      </c>
      <c r="F73" s="16" t="s">
        <v>276</v>
      </c>
      <c r="G73" s="13" t="s">
        <v>277</v>
      </c>
      <c r="H73" s="13" t="s">
        <v>41</v>
      </c>
      <c r="I73" s="17">
        <v>4438425</v>
      </c>
      <c r="J73" s="17">
        <v>2219212</v>
      </c>
    </row>
    <row r="74" spans="1:10" ht="16.5" customHeight="1" x14ac:dyDescent="0.2">
      <c r="A74" s="11">
        <v>71</v>
      </c>
      <c r="B74" s="12">
        <v>94213</v>
      </c>
      <c r="C74" s="13" t="s">
        <v>278</v>
      </c>
      <c r="D74" s="14" t="s">
        <v>33</v>
      </c>
      <c r="E74" s="15" t="s">
        <v>279</v>
      </c>
      <c r="F74" s="16" t="s">
        <v>211</v>
      </c>
      <c r="G74" s="13" t="s">
        <v>212</v>
      </c>
      <c r="H74" s="13" t="s">
        <v>213</v>
      </c>
      <c r="I74" s="17">
        <v>2565117</v>
      </c>
      <c r="J74" s="17">
        <v>1000000</v>
      </c>
    </row>
    <row r="75" spans="1:10" ht="24" x14ac:dyDescent="0.2">
      <c r="A75" s="11">
        <v>72</v>
      </c>
      <c r="B75" s="12">
        <v>94220</v>
      </c>
      <c r="C75" s="13" t="s">
        <v>280</v>
      </c>
      <c r="D75" s="14" t="s">
        <v>281</v>
      </c>
      <c r="E75" s="15" t="s">
        <v>282</v>
      </c>
      <c r="F75" s="16" t="s">
        <v>256</v>
      </c>
      <c r="G75" s="13" t="s">
        <v>256</v>
      </c>
      <c r="H75" s="13" t="s">
        <v>15</v>
      </c>
      <c r="I75" s="17">
        <v>1071315</v>
      </c>
      <c r="J75" s="17">
        <v>509392</v>
      </c>
    </row>
    <row r="76" spans="1:10" ht="24" x14ac:dyDescent="0.2">
      <c r="A76" s="11">
        <v>73</v>
      </c>
      <c r="B76" s="12">
        <v>93798</v>
      </c>
      <c r="C76" s="13" t="s">
        <v>283</v>
      </c>
      <c r="D76" s="14" t="s">
        <v>284</v>
      </c>
      <c r="E76" s="15" t="s">
        <v>285</v>
      </c>
      <c r="F76" s="16" t="s">
        <v>136</v>
      </c>
      <c r="G76" s="13" t="s">
        <v>136</v>
      </c>
      <c r="H76" s="13" t="s">
        <v>15</v>
      </c>
      <c r="I76" s="17">
        <v>1835917</v>
      </c>
      <c r="J76" s="17">
        <v>893759</v>
      </c>
    </row>
    <row r="77" spans="1:10" x14ac:dyDescent="0.2">
      <c r="A77" s="11">
        <v>74</v>
      </c>
      <c r="B77" s="12">
        <v>93663</v>
      </c>
      <c r="C77" s="13" t="s">
        <v>286</v>
      </c>
      <c r="D77" s="14" t="s">
        <v>287</v>
      </c>
      <c r="E77" s="15" t="s">
        <v>288</v>
      </c>
      <c r="F77" s="16" t="s">
        <v>226</v>
      </c>
      <c r="G77" s="13" t="s">
        <v>227</v>
      </c>
      <c r="H77" s="13" t="s">
        <v>153</v>
      </c>
      <c r="I77" s="17">
        <v>2713000</v>
      </c>
      <c r="J77" s="17">
        <v>800000</v>
      </c>
    </row>
    <row r="78" spans="1:10" x14ac:dyDescent="0.2">
      <c r="A78" s="11">
        <v>75</v>
      </c>
      <c r="B78" s="12">
        <v>94245</v>
      </c>
      <c r="C78" s="13" t="s">
        <v>289</v>
      </c>
      <c r="D78" s="14" t="s">
        <v>290</v>
      </c>
      <c r="E78" s="15" t="s">
        <v>291</v>
      </c>
      <c r="F78" s="16" t="s">
        <v>292</v>
      </c>
      <c r="G78" s="13" t="s">
        <v>234</v>
      </c>
      <c r="H78" s="13" t="s">
        <v>235</v>
      </c>
      <c r="I78" s="17">
        <v>2104690</v>
      </c>
      <c r="J78" s="17">
        <v>1037345</v>
      </c>
    </row>
    <row r="79" spans="1:10" ht="24" x14ac:dyDescent="0.2">
      <c r="A79" s="11">
        <v>76</v>
      </c>
      <c r="B79" s="12">
        <v>94249</v>
      </c>
      <c r="C79" s="13" t="s">
        <v>293</v>
      </c>
      <c r="D79" s="14" t="s">
        <v>294</v>
      </c>
      <c r="E79" s="15" t="s">
        <v>295</v>
      </c>
      <c r="F79" s="16" t="s">
        <v>20</v>
      </c>
      <c r="G79" s="13" t="s">
        <v>20</v>
      </c>
      <c r="H79" s="13" t="s">
        <v>15</v>
      </c>
      <c r="I79" s="17">
        <v>2504427</v>
      </c>
      <c r="J79" s="17">
        <v>1239713</v>
      </c>
    </row>
    <row r="80" spans="1:10" ht="24" x14ac:dyDescent="0.2">
      <c r="A80" s="11">
        <v>77</v>
      </c>
      <c r="B80" s="12">
        <v>94274</v>
      </c>
      <c r="C80" s="13" t="s">
        <v>296</v>
      </c>
      <c r="D80" s="14" t="s">
        <v>297</v>
      </c>
      <c r="E80" s="15" t="s">
        <v>298</v>
      </c>
      <c r="F80" s="16" t="s">
        <v>234</v>
      </c>
      <c r="G80" s="13" t="s">
        <v>234</v>
      </c>
      <c r="H80" s="13" t="s">
        <v>235</v>
      </c>
      <c r="I80" s="17">
        <v>2083621</v>
      </c>
      <c r="J80" s="17">
        <v>1041810</v>
      </c>
    </row>
    <row r="81" spans="1:10" ht="24" x14ac:dyDescent="0.2">
      <c r="A81" s="11">
        <v>78</v>
      </c>
      <c r="B81" s="12">
        <v>94278</v>
      </c>
      <c r="C81" s="13" t="s">
        <v>299</v>
      </c>
      <c r="D81" s="14" t="s">
        <v>300</v>
      </c>
      <c r="E81" s="15" t="s">
        <v>301</v>
      </c>
      <c r="F81" s="16" t="s">
        <v>256</v>
      </c>
      <c r="G81" s="13" t="s">
        <v>256</v>
      </c>
      <c r="H81" s="13" t="s">
        <v>15</v>
      </c>
      <c r="I81" s="17">
        <v>2159940</v>
      </c>
      <c r="J81" s="17">
        <v>1040870</v>
      </c>
    </row>
    <row r="82" spans="1:10" ht="24" x14ac:dyDescent="0.2">
      <c r="A82" s="11">
        <v>79</v>
      </c>
      <c r="B82" s="12">
        <v>94286</v>
      </c>
      <c r="C82" s="13" t="s">
        <v>302</v>
      </c>
      <c r="D82" s="14" t="s">
        <v>303</v>
      </c>
      <c r="E82" s="15" t="s">
        <v>304</v>
      </c>
      <c r="F82" s="16" t="s">
        <v>182</v>
      </c>
      <c r="G82" s="13" t="s">
        <v>182</v>
      </c>
      <c r="H82" s="13" t="s">
        <v>48</v>
      </c>
      <c r="I82" s="17">
        <v>3626295</v>
      </c>
      <c r="J82" s="17">
        <v>1788998</v>
      </c>
    </row>
    <row r="83" spans="1:10" ht="24" x14ac:dyDescent="0.2">
      <c r="A83" s="11">
        <v>80</v>
      </c>
      <c r="B83" s="12">
        <v>94306</v>
      </c>
      <c r="C83" s="13" t="s">
        <v>305</v>
      </c>
      <c r="D83" s="14" t="s">
        <v>306</v>
      </c>
      <c r="E83" s="15" t="s">
        <v>307</v>
      </c>
      <c r="F83" s="16" t="s">
        <v>88</v>
      </c>
      <c r="G83" s="13" t="s">
        <v>88</v>
      </c>
      <c r="H83" s="13" t="s">
        <v>48</v>
      </c>
      <c r="I83" s="17">
        <v>3501405</v>
      </c>
      <c r="J83" s="17">
        <v>760000</v>
      </c>
    </row>
    <row r="84" spans="1:10" ht="15.75" customHeight="1" x14ac:dyDescent="0.2">
      <c r="A84" s="11">
        <v>81</v>
      </c>
      <c r="B84" s="12">
        <v>94309</v>
      </c>
      <c r="C84" s="13" t="s">
        <v>308</v>
      </c>
      <c r="D84" s="14" t="s">
        <v>309</v>
      </c>
      <c r="E84" s="15" t="s">
        <v>310</v>
      </c>
      <c r="F84" s="16" t="s">
        <v>311</v>
      </c>
      <c r="G84" s="13" t="s">
        <v>311</v>
      </c>
      <c r="H84" s="13" t="s">
        <v>142</v>
      </c>
      <c r="I84" s="17">
        <v>1597726</v>
      </c>
      <c r="J84" s="17">
        <v>798863</v>
      </c>
    </row>
    <row r="85" spans="1:10" ht="15.75" customHeight="1" x14ac:dyDescent="0.2">
      <c r="A85" s="11">
        <v>82</v>
      </c>
      <c r="B85" s="12">
        <v>94327</v>
      </c>
      <c r="C85" s="13" t="s">
        <v>312</v>
      </c>
      <c r="D85" s="14" t="s">
        <v>313</v>
      </c>
      <c r="E85" s="15" t="s">
        <v>314</v>
      </c>
      <c r="F85" s="16" t="s">
        <v>14</v>
      </c>
      <c r="G85" s="13" t="s">
        <v>14</v>
      </c>
      <c r="H85" s="13" t="s">
        <v>15</v>
      </c>
      <c r="I85" s="17">
        <v>1208000</v>
      </c>
      <c r="J85" s="17">
        <v>585000</v>
      </c>
    </row>
    <row r="86" spans="1:10" ht="24" customHeight="1" x14ac:dyDescent="0.2">
      <c r="A86" s="11">
        <v>83</v>
      </c>
      <c r="B86" s="12">
        <v>94354</v>
      </c>
      <c r="C86" s="13" t="s">
        <v>315</v>
      </c>
      <c r="D86" s="14" t="s">
        <v>316</v>
      </c>
      <c r="E86" s="15" t="s">
        <v>317</v>
      </c>
      <c r="F86" s="16" t="s">
        <v>30</v>
      </c>
      <c r="G86" s="13" t="s">
        <v>30</v>
      </c>
      <c r="H86" s="13" t="s">
        <v>31</v>
      </c>
      <c r="I86" s="17">
        <v>3296680</v>
      </c>
      <c r="J86" s="17">
        <v>1577014</v>
      </c>
    </row>
    <row r="87" spans="1:10" x14ac:dyDescent="0.2">
      <c r="A87" s="11">
        <v>84</v>
      </c>
      <c r="B87" s="12">
        <v>94388</v>
      </c>
      <c r="C87" s="13" t="s">
        <v>318</v>
      </c>
      <c r="D87" s="14" t="s">
        <v>319</v>
      </c>
      <c r="E87" s="15" t="s">
        <v>320</v>
      </c>
      <c r="F87" s="16" t="s">
        <v>47</v>
      </c>
      <c r="G87" s="13" t="s">
        <v>47</v>
      </c>
      <c r="H87" s="13" t="s">
        <v>48</v>
      </c>
      <c r="I87" s="17">
        <v>1081737</v>
      </c>
      <c r="J87" s="17">
        <v>498651</v>
      </c>
    </row>
    <row r="88" spans="1:10" ht="24" x14ac:dyDescent="0.2">
      <c r="A88" s="11">
        <v>85</v>
      </c>
      <c r="B88" s="12">
        <v>94398</v>
      </c>
      <c r="C88" s="13" t="s">
        <v>321</v>
      </c>
      <c r="D88" s="14" t="s">
        <v>322</v>
      </c>
      <c r="E88" s="15" t="s">
        <v>323</v>
      </c>
      <c r="F88" s="16" t="s">
        <v>182</v>
      </c>
      <c r="G88" s="13" t="s">
        <v>182</v>
      </c>
      <c r="H88" s="13" t="s">
        <v>48</v>
      </c>
      <c r="I88" s="17">
        <v>3346155</v>
      </c>
      <c r="J88" s="17">
        <v>1648928</v>
      </c>
    </row>
    <row r="89" spans="1:10" ht="24" x14ac:dyDescent="0.2">
      <c r="A89" s="11">
        <v>86</v>
      </c>
      <c r="B89" s="12">
        <v>94399</v>
      </c>
      <c r="C89" s="13" t="s">
        <v>324</v>
      </c>
      <c r="D89" s="14" t="s">
        <v>325</v>
      </c>
      <c r="E89" s="15" t="s">
        <v>326</v>
      </c>
      <c r="F89" s="16" t="s">
        <v>264</v>
      </c>
      <c r="G89" s="13" t="s">
        <v>265</v>
      </c>
      <c r="H89" s="13" t="s">
        <v>26</v>
      </c>
      <c r="I89" s="17">
        <v>2829000</v>
      </c>
      <c r="J89" s="17">
        <v>1352400</v>
      </c>
    </row>
    <row r="90" spans="1:10" ht="24" x14ac:dyDescent="0.2">
      <c r="A90" s="11">
        <v>87</v>
      </c>
      <c r="B90" s="12">
        <v>94402</v>
      </c>
      <c r="C90" s="13" t="s">
        <v>327</v>
      </c>
      <c r="D90" s="14" t="s">
        <v>328</v>
      </c>
      <c r="E90" s="15" t="s">
        <v>329</v>
      </c>
      <c r="F90" s="16" t="s">
        <v>14</v>
      </c>
      <c r="G90" s="13" t="s">
        <v>14</v>
      </c>
      <c r="H90" s="13" t="s">
        <v>15</v>
      </c>
      <c r="I90" s="17">
        <v>2638000</v>
      </c>
      <c r="J90" s="17">
        <v>1300000</v>
      </c>
    </row>
    <row r="91" spans="1:10" ht="24" x14ac:dyDescent="0.2">
      <c r="A91" s="11">
        <v>88</v>
      </c>
      <c r="B91" s="12">
        <v>94404</v>
      </c>
      <c r="C91" s="13" t="s">
        <v>330</v>
      </c>
      <c r="D91" s="14" t="s">
        <v>331</v>
      </c>
      <c r="E91" s="15" t="s">
        <v>332</v>
      </c>
      <c r="F91" s="16" t="s">
        <v>88</v>
      </c>
      <c r="G91" s="13" t="s">
        <v>88</v>
      </c>
      <c r="H91" s="13" t="s">
        <v>48</v>
      </c>
      <c r="I91" s="17">
        <v>4194740</v>
      </c>
      <c r="J91" s="17">
        <v>2046000</v>
      </c>
    </row>
    <row r="92" spans="1:10" x14ac:dyDescent="0.2">
      <c r="A92" s="11">
        <v>89</v>
      </c>
      <c r="B92" s="12">
        <v>94405</v>
      </c>
      <c r="C92" s="13" t="s">
        <v>333</v>
      </c>
      <c r="D92" s="14" t="s">
        <v>334</v>
      </c>
      <c r="E92" s="15" t="s">
        <v>335</v>
      </c>
      <c r="F92" s="16" t="s">
        <v>336</v>
      </c>
      <c r="G92" s="13" t="s">
        <v>336</v>
      </c>
      <c r="H92" s="13" t="s">
        <v>15</v>
      </c>
      <c r="I92" s="17">
        <v>2390390</v>
      </c>
      <c r="J92" s="17">
        <v>1187145</v>
      </c>
    </row>
    <row r="93" spans="1:10" x14ac:dyDescent="0.2">
      <c r="A93" s="11">
        <v>90</v>
      </c>
      <c r="B93" s="12">
        <v>94406</v>
      </c>
      <c r="C93" s="13" t="s">
        <v>337</v>
      </c>
      <c r="D93" s="14" t="s">
        <v>334</v>
      </c>
      <c r="E93" s="15" t="s">
        <v>335</v>
      </c>
      <c r="F93" s="16" t="s">
        <v>336</v>
      </c>
      <c r="G93" s="13" t="s">
        <v>336</v>
      </c>
      <c r="H93" s="13" t="s">
        <v>15</v>
      </c>
      <c r="I93" s="17">
        <v>3656177</v>
      </c>
      <c r="J93" s="17">
        <v>1779069</v>
      </c>
    </row>
    <row r="94" spans="1:10" x14ac:dyDescent="0.2">
      <c r="A94" s="11">
        <v>91</v>
      </c>
      <c r="B94" s="12">
        <v>94407</v>
      </c>
      <c r="C94" s="13" t="s">
        <v>338</v>
      </c>
      <c r="D94" s="14" t="s">
        <v>334</v>
      </c>
      <c r="E94" s="15" t="s">
        <v>335</v>
      </c>
      <c r="F94" s="16" t="s">
        <v>339</v>
      </c>
      <c r="G94" s="13" t="s">
        <v>336</v>
      </c>
      <c r="H94" s="13" t="s">
        <v>15</v>
      </c>
      <c r="I94" s="17">
        <v>2238590</v>
      </c>
      <c r="J94" s="17">
        <v>1097445</v>
      </c>
    </row>
    <row r="95" spans="1:10" x14ac:dyDescent="0.2">
      <c r="A95" s="11">
        <v>92</v>
      </c>
      <c r="B95" s="12">
        <v>94408</v>
      </c>
      <c r="C95" s="13" t="s">
        <v>340</v>
      </c>
      <c r="D95" s="14" t="s">
        <v>334</v>
      </c>
      <c r="E95" s="15" t="s">
        <v>335</v>
      </c>
      <c r="F95" s="16" t="s">
        <v>336</v>
      </c>
      <c r="G95" s="13" t="s">
        <v>336</v>
      </c>
      <c r="H95" s="13" t="s">
        <v>15</v>
      </c>
      <c r="I95" s="17">
        <v>2229160</v>
      </c>
      <c r="J95" s="17">
        <v>1084680</v>
      </c>
    </row>
    <row r="96" spans="1:10" x14ac:dyDescent="0.2">
      <c r="A96" s="11">
        <v>93</v>
      </c>
      <c r="B96" s="12">
        <v>94409</v>
      </c>
      <c r="C96" s="13" t="s">
        <v>341</v>
      </c>
      <c r="D96" s="14" t="s">
        <v>334</v>
      </c>
      <c r="E96" s="15" t="s">
        <v>335</v>
      </c>
      <c r="F96" s="16" t="s">
        <v>342</v>
      </c>
      <c r="G96" s="13" t="s">
        <v>336</v>
      </c>
      <c r="H96" s="13" t="s">
        <v>15</v>
      </c>
      <c r="I96" s="17">
        <v>2206390</v>
      </c>
      <c r="J96" s="17">
        <v>1073295</v>
      </c>
    </row>
    <row r="97" spans="1:10" x14ac:dyDescent="0.2">
      <c r="A97" s="11">
        <v>94</v>
      </c>
      <c r="B97" s="12">
        <v>93840</v>
      </c>
      <c r="C97" s="13" t="s">
        <v>343</v>
      </c>
      <c r="D97" s="14" t="s">
        <v>344</v>
      </c>
      <c r="E97" s="15" t="s">
        <v>345</v>
      </c>
      <c r="F97" s="16" t="s">
        <v>346</v>
      </c>
      <c r="G97" s="13" t="s">
        <v>70</v>
      </c>
      <c r="H97" s="13" t="s">
        <v>26</v>
      </c>
      <c r="I97" s="17">
        <v>2809857</v>
      </c>
      <c r="J97" s="17">
        <v>1404928</v>
      </c>
    </row>
    <row r="98" spans="1:10" x14ac:dyDescent="0.2">
      <c r="A98" s="11">
        <v>95</v>
      </c>
      <c r="B98" s="12">
        <v>94460</v>
      </c>
      <c r="C98" s="13" t="s">
        <v>347</v>
      </c>
      <c r="D98" s="14" t="s">
        <v>348</v>
      </c>
      <c r="E98" s="15" t="s">
        <v>349</v>
      </c>
      <c r="F98" s="16" t="s">
        <v>47</v>
      </c>
      <c r="G98" s="13" t="s">
        <v>47</v>
      </c>
      <c r="H98" s="13" t="s">
        <v>48</v>
      </c>
      <c r="I98" s="17">
        <v>1081737</v>
      </c>
      <c r="J98" s="17">
        <v>498651</v>
      </c>
    </row>
    <row r="99" spans="1:10" x14ac:dyDescent="0.2">
      <c r="A99" s="11">
        <v>96</v>
      </c>
      <c r="B99" s="12">
        <v>94508</v>
      </c>
      <c r="C99" s="13" t="s">
        <v>350</v>
      </c>
      <c r="D99" s="14" t="s">
        <v>351</v>
      </c>
      <c r="E99" s="15" t="s">
        <v>352</v>
      </c>
      <c r="F99" s="16" t="s">
        <v>353</v>
      </c>
      <c r="G99" s="13" t="s">
        <v>354</v>
      </c>
      <c r="H99" s="13" t="s">
        <v>213</v>
      </c>
      <c r="I99" s="17">
        <v>1332548</v>
      </c>
      <c r="J99" s="17">
        <v>666274</v>
      </c>
    </row>
    <row r="100" spans="1:10" ht="24" x14ac:dyDescent="0.2">
      <c r="A100" s="11">
        <v>97</v>
      </c>
      <c r="B100" s="12">
        <v>93879</v>
      </c>
      <c r="C100" s="13" t="s">
        <v>355</v>
      </c>
      <c r="D100" s="14" t="s">
        <v>356</v>
      </c>
      <c r="E100" s="15" t="s">
        <v>357</v>
      </c>
      <c r="F100" s="16" t="s">
        <v>255</v>
      </c>
      <c r="G100" s="13" t="s">
        <v>256</v>
      </c>
      <c r="H100" s="13" t="s">
        <v>15</v>
      </c>
      <c r="I100" s="17">
        <v>2720900</v>
      </c>
      <c r="J100" s="17">
        <v>1224232</v>
      </c>
    </row>
    <row r="101" spans="1:10" ht="24" x14ac:dyDescent="0.2">
      <c r="A101" s="11">
        <v>98</v>
      </c>
      <c r="B101" s="12">
        <v>94557</v>
      </c>
      <c r="C101" s="13" t="s">
        <v>358</v>
      </c>
      <c r="D101" s="14" t="s">
        <v>359</v>
      </c>
      <c r="E101" s="15" t="s">
        <v>360</v>
      </c>
      <c r="F101" s="16" t="s">
        <v>361</v>
      </c>
      <c r="G101" s="13" t="s">
        <v>88</v>
      </c>
      <c r="H101" s="13" t="s">
        <v>48</v>
      </c>
      <c r="I101" s="17">
        <v>1095375</v>
      </c>
      <c r="J101" s="17">
        <v>535000</v>
      </c>
    </row>
    <row r="102" spans="1:10" ht="24" x14ac:dyDescent="0.2">
      <c r="A102" s="11">
        <v>99</v>
      </c>
      <c r="B102" s="12">
        <v>94558</v>
      </c>
      <c r="C102" s="13" t="s">
        <v>362</v>
      </c>
      <c r="D102" s="14" t="s">
        <v>363</v>
      </c>
      <c r="E102" s="15" t="s">
        <v>364</v>
      </c>
      <c r="F102" s="16" t="s">
        <v>88</v>
      </c>
      <c r="G102" s="13" t="s">
        <v>88</v>
      </c>
      <c r="H102" s="13" t="s">
        <v>48</v>
      </c>
      <c r="I102" s="17">
        <v>2525964</v>
      </c>
      <c r="J102" s="17">
        <v>1237000</v>
      </c>
    </row>
    <row r="103" spans="1:10" ht="24" x14ac:dyDescent="0.2">
      <c r="A103" s="11">
        <v>100</v>
      </c>
      <c r="B103" s="12">
        <v>94559</v>
      </c>
      <c r="C103" s="13" t="s">
        <v>365</v>
      </c>
      <c r="D103" s="14" t="s">
        <v>366</v>
      </c>
      <c r="E103" s="15" t="s">
        <v>367</v>
      </c>
      <c r="F103" s="16" t="s">
        <v>88</v>
      </c>
      <c r="G103" s="13" t="s">
        <v>88</v>
      </c>
      <c r="H103" s="13" t="s">
        <v>48</v>
      </c>
      <c r="I103" s="17">
        <v>4128500</v>
      </c>
      <c r="J103" s="17">
        <v>2010000</v>
      </c>
    </row>
    <row r="104" spans="1:10" ht="24" x14ac:dyDescent="0.2">
      <c r="A104" s="11">
        <v>101</v>
      </c>
      <c r="B104" s="12">
        <v>94561</v>
      </c>
      <c r="C104" s="13" t="s">
        <v>368</v>
      </c>
      <c r="D104" s="14" t="s">
        <v>369</v>
      </c>
      <c r="E104" s="15" t="s">
        <v>370</v>
      </c>
      <c r="F104" s="16" t="s">
        <v>35</v>
      </c>
      <c r="G104" s="13" t="s">
        <v>36</v>
      </c>
      <c r="H104" s="13" t="s">
        <v>36</v>
      </c>
      <c r="I104" s="17">
        <v>568336</v>
      </c>
      <c r="J104" s="17">
        <v>82182</v>
      </c>
    </row>
    <row r="105" spans="1:10" ht="24" x14ac:dyDescent="0.2">
      <c r="A105" s="11">
        <v>102</v>
      </c>
      <c r="B105" s="12">
        <v>94563</v>
      </c>
      <c r="C105" s="13" t="s">
        <v>371</v>
      </c>
      <c r="D105" s="14" t="s">
        <v>372</v>
      </c>
      <c r="E105" s="15" t="s">
        <v>373</v>
      </c>
      <c r="F105" s="16" t="s">
        <v>88</v>
      </c>
      <c r="G105" s="13" t="s">
        <v>88</v>
      </c>
      <c r="H105" s="13" t="s">
        <v>48</v>
      </c>
      <c r="I105" s="17">
        <v>5885700</v>
      </c>
      <c r="J105" s="17">
        <v>2887650</v>
      </c>
    </row>
    <row r="106" spans="1:10" ht="24" x14ac:dyDescent="0.2">
      <c r="A106" s="11">
        <v>103</v>
      </c>
      <c r="B106" s="12">
        <v>94617</v>
      </c>
      <c r="C106" s="13" t="s">
        <v>374</v>
      </c>
      <c r="D106" s="14" t="s">
        <v>375</v>
      </c>
      <c r="E106" s="15" t="s">
        <v>376</v>
      </c>
      <c r="F106" s="16" t="s">
        <v>377</v>
      </c>
      <c r="G106" s="13" t="s">
        <v>88</v>
      </c>
      <c r="H106" s="13" t="s">
        <v>48</v>
      </c>
      <c r="I106" s="17">
        <v>1089625</v>
      </c>
      <c r="J106" s="17">
        <v>530000</v>
      </c>
    </row>
    <row r="107" spans="1:10" ht="24" x14ac:dyDescent="0.2">
      <c r="A107" s="11">
        <v>104</v>
      </c>
      <c r="B107" s="12">
        <v>93757</v>
      </c>
      <c r="C107" s="13" t="s">
        <v>378</v>
      </c>
      <c r="D107" s="14" t="s">
        <v>379</v>
      </c>
      <c r="E107" s="15" t="s">
        <v>380</v>
      </c>
      <c r="F107" s="16" t="s">
        <v>35</v>
      </c>
      <c r="G107" s="13" t="s">
        <v>36</v>
      </c>
      <c r="H107" s="13" t="s">
        <v>36</v>
      </c>
      <c r="I107" s="17">
        <v>322000</v>
      </c>
      <c r="J107" s="17">
        <v>161000</v>
      </c>
    </row>
    <row r="108" spans="1:10" x14ac:dyDescent="0.2">
      <c r="A108" s="11">
        <v>105</v>
      </c>
      <c r="B108" s="12">
        <v>94630</v>
      </c>
      <c r="C108" s="13" t="s">
        <v>381</v>
      </c>
      <c r="D108" s="14" t="s">
        <v>382</v>
      </c>
      <c r="E108" s="15" t="s">
        <v>383</v>
      </c>
      <c r="F108" s="16" t="s">
        <v>384</v>
      </c>
      <c r="G108" s="13" t="s">
        <v>311</v>
      </c>
      <c r="H108" s="13" t="s">
        <v>142</v>
      </c>
      <c r="I108" s="17">
        <v>1769810</v>
      </c>
      <c r="J108" s="17">
        <v>800000</v>
      </c>
    </row>
    <row r="109" spans="1:10" ht="24" x14ac:dyDescent="0.2">
      <c r="A109" s="11">
        <v>106</v>
      </c>
      <c r="B109" s="12">
        <v>93895</v>
      </c>
      <c r="C109" s="13" t="s">
        <v>385</v>
      </c>
      <c r="D109" s="14" t="s">
        <v>386</v>
      </c>
      <c r="E109" s="15" t="s">
        <v>387</v>
      </c>
      <c r="F109" s="16" t="s">
        <v>136</v>
      </c>
      <c r="G109" s="13" t="s">
        <v>136</v>
      </c>
      <c r="H109" s="13" t="s">
        <v>15</v>
      </c>
      <c r="I109" s="17">
        <v>10410782</v>
      </c>
      <c r="J109" s="17">
        <v>5169480</v>
      </c>
    </row>
    <row r="110" spans="1:10" ht="24" x14ac:dyDescent="0.2">
      <c r="A110" s="11">
        <v>107</v>
      </c>
      <c r="B110" s="12">
        <v>94673</v>
      </c>
      <c r="C110" s="13" t="s">
        <v>388</v>
      </c>
      <c r="D110" s="14" t="s">
        <v>389</v>
      </c>
      <c r="E110" s="15" t="s">
        <v>390</v>
      </c>
      <c r="F110" s="16" t="s">
        <v>136</v>
      </c>
      <c r="G110" s="13" t="s">
        <v>136</v>
      </c>
      <c r="H110" s="13" t="s">
        <v>15</v>
      </c>
      <c r="I110" s="17">
        <v>3453840</v>
      </c>
      <c r="J110" s="17">
        <v>1600777</v>
      </c>
    </row>
    <row r="111" spans="1:10" ht="24" x14ac:dyDescent="0.2">
      <c r="A111" s="11">
        <v>108</v>
      </c>
      <c r="B111" s="12">
        <v>93903</v>
      </c>
      <c r="C111" s="13" t="s">
        <v>391</v>
      </c>
      <c r="D111" s="14" t="s">
        <v>392</v>
      </c>
      <c r="E111" s="15" t="s">
        <v>393</v>
      </c>
      <c r="F111" s="16" t="s">
        <v>394</v>
      </c>
      <c r="G111" s="13" t="s">
        <v>256</v>
      </c>
      <c r="H111" s="13" t="s">
        <v>15</v>
      </c>
      <c r="I111" s="17">
        <v>2471240</v>
      </c>
      <c r="J111" s="17">
        <v>1235620</v>
      </c>
    </row>
    <row r="112" spans="1:10" x14ac:dyDescent="0.2">
      <c r="A112" s="11">
        <v>109</v>
      </c>
      <c r="B112" s="12">
        <v>94728</v>
      </c>
      <c r="C112" s="13" t="s">
        <v>395</v>
      </c>
      <c r="D112" s="14" t="s">
        <v>396</v>
      </c>
      <c r="E112" s="15" t="s">
        <v>397</v>
      </c>
      <c r="F112" s="16" t="s">
        <v>234</v>
      </c>
      <c r="G112" s="13" t="s">
        <v>234</v>
      </c>
      <c r="H112" s="13" t="s">
        <v>235</v>
      </c>
      <c r="I112" s="17">
        <v>3102100</v>
      </c>
      <c r="J112" s="17">
        <v>1551050</v>
      </c>
    </row>
    <row r="113" spans="1:10" ht="24" x14ac:dyDescent="0.2">
      <c r="A113" s="11">
        <v>110</v>
      </c>
      <c r="B113" s="12">
        <v>94730</v>
      </c>
      <c r="C113" s="13" t="s">
        <v>398</v>
      </c>
      <c r="D113" s="14" t="s">
        <v>399</v>
      </c>
      <c r="E113" s="15" t="s">
        <v>400</v>
      </c>
      <c r="F113" s="16" t="s">
        <v>401</v>
      </c>
      <c r="G113" s="13" t="s">
        <v>277</v>
      </c>
      <c r="H113" s="13" t="s">
        <v>41</v>
      </c>
      <c r="I113" s="17">
        <v>5880284</v>
      </c>
      <c r="J113" s="17">
        <v>2940142</v>
      </c>
    </row>
    <row r="114" spans="1:10" x14ac:dyDescent="0.2">
      <c r="A114" s="11">
        <v>111</v>
      </c>
      <c r="B114" s="12">
        <v>94777</v>
      </c>
      <c r="C114" s="13" t="s">
        <v>402</v>
      </c>
      <c r="D114" s="14" t="s">
        <v>403</v>
      </c>
      <c r="E114" s="15" t="s">
        <v>404</v>
      </c>
      <c r="F114" s="16" t="s">
        <v>405</v>
      </c>
      <c r="G114" s="13" t="s">
        <v>405</v>
      </c>
      <c r="H114" s="13" t="s">
        <v>57</v>
      </c>
      <c r="I114" s="17">
        <v>2445000</v>
      </c>
      <c r="J114" s="17">
        <v>1000000</v>
      </c>
    </row>
    <row r="115" spans="1:10" ht="24" x14ac:dyDescent="0.2">
      <c r="A115" s="11">
        <v>112</v>
      </c>
      <c r="B115" s="12">
        <v>94789</v>
      </c>
      <c r="C115" s="13" t="s">
        <v>406</v>
      </c>
      <c r="D115" s="14" t="s">
        <v>407</v>
      </c>
      <c r="E115" s="15" t="s">
        <v>408</v>
      </c>
      <c r="F115" s="16" t="s">
        <v>255</v>
      </c>
      <c r="G115" s="13" t="s">
        <v>256</v>
      </c>
      <c r="H115" s="13" t="s">
        <v>15</v>
      </c>
      <c r="I115" s="17">
        <v>1218750</v>
      </c>
      <c r="J115" s="17">
        <v>585925</v>
      </c>
    </row>
    <row r="116" spans="1:10" ht="24" x14ac:dyDescent="0.2">
      <c r="A116" s="11">
        <v>113</v>
      </c>
      <c r="B116" s="12">
        <v>94792</v>
      </c>
      <c r="C116" s="13" t="s">
        <v>409</v>
      </c>
      <c r="D116" s="14" t="s">
        <v>410</v>
      </c>
      <c r="E116" s="15" t="s">
        <v>411</v>
      </c>
      <c r="F116" s="16" t="s">
        <v>255</v>
      </c>
      <c r="G116" s="13" t="s">
        <v>256</v>
      </c>
      <c r="H116" s="13" t="s">
        <v>15</v>
      </c>
      <c r="I116" s="17">
        <v>1246350</v>
      </c>
      <c r="J116" s="17">
        <v>596850</v>
      </c>
    </row>
    <row r="117" spans="1:10" ht="24" x14ac:dyDescent="0.2">
      <c r="A117" s="11">
        <v>114</v>
      </c>
      <c r="B117" s="12">
        <v>94793</v>
      </c>
      <c r="C117" s="13" t="s">
        <v>412</v>
      </c>
      <c r="D117" s="14" t="s">
        <v>413</v>
      </c>
      <c r="E117" s="15" t="s">
        <v>414</v>
      </c>
      <c r="F117" s="16" t="s">
        <v>30</v>
      </c>
      <c r="G117" s="13" t="s">
        <v>30</v>
      </c>
      <c r="H117" s="13" t="s">
        <v>31</v>
      </c>
      <c r="I117" s="17">
        <v>886374</v>
      </c>
      <c r="J117" s="17">
        <v>425355</v>
      </c>
    </row>
    <row r="118" spans="1:10" ht="24" x14ac:dyDescent="0.2">
      <c r="A118" s="11">
        <v>115</v>
      </c>
      <c r="B118" s="12">
        <v>94800</v>
      </c>
      <c r="C118" s="13" t="s">
        <v>415</v>
      </c>
      <c r="D118" s="14" t="s">
        <v>416</v>
      </c>
      <c r="E118" s="15" t="s">
        <v>417</v>
      </c>
      <c r="F118" s="16" t="s">
        <v>30</v>
      </c>
      <c r="G118" s="13" t="s">
        <v>30</v>
      </c>
      <c r="H118" s="13" t="s">
        <v>31</v>
      </c>
      <c r="I118" s="17">
        <v>886374</v>
      </c>
      <c r="J118" s="17">
        <v>425355</v>
      </c>
    </row>
    <row r="119" spans="1:10" ht="24" x14ac:dyDescent="0.2">
      <c r="A119" s="11">
        <v>116</v>
      </c>
      <c r="B119" s="12">
        <v>94801</v>
      </c>
      <c r="C119" s="13" t="s">
        <v>418</v>
      </c>
      <c r="D119" s="14" t="s">
        <v>419</v>
      </c>
      <c r="E119" s="15" t="s">
        <v>420</v>
      </c>
      <c r="F119" s="16" t="s">
        <v>30</v>
      </c>
      <c r="G119" s="13" t="s">
        <v>30</v>
      </c>
      <c r="H119" s="13" t="s">
        <v>31</v>
      </c>
      <c r="I119" s="17">
        <v>998136</v>
      </c>
      <c r="J119" s="17">
        <v>479058</v>
      </c>
    </row>
    <row r="120" spans="1:10" ht="24" x14ac:dyDescent="0.2">
      <c r="A120" s="11">
        <v>117</v>
      </c>
      <c r="B120" s="12">
        <v>94807</v>
      </c>
      <c r="C120" s="13" t="s">
        <v>421</v>
      </c>
      <c r="D120" s="14" t="s">
        <v>422</v>
      </c>
      <c r="E120" s="15" t="s">
        <v>423</v>
      </c>
      <c r="F120" s="16" t="s">
        <v>394</v>
      </c>
      <c r="G120" s="13" t="s">
        <v>256</v>
      </c>
      <c r="H120" s="13" t="s">
        <v>15</v>
      </c>
      <c r="I120" s="17">
        <v>2202440</v>
      </c>
      <c r="J120" s="17">
        <v>1055470</v>
      </c>
    </row>
    <row r="121" spans="1:10" ht="24" x14ac:dyDescent="0.2">
      <c r="A121" s="11">
        <v>118</v>
      </c>
      <c r="B121" s="12">
        <v>94814</v>
      </c>
      <c r="C121" s="13" t="s">
        <v>424</v>
      </c>
      <c r="D121" s="14" t="s">
        <v>425</v>
      </c>
      <c r="E121" s="15" t="s">
        <v>426</v>
      </c>
      <c r="F121" s="16" t="s">
        <v>30</v>
      </c>
      <c r="G121" s="13" t="s">
        <v>30</v>
      </c>
      <c r="H121" s="13" t="s">
        <v>31</v>
      </c>
      <c r="I121" s="17">
        <v>4235939</v>
      </c>
      <c r="J121" s="17">
        <v>2060009</v>
      </c>
    </row>
    <row r="122" spans="1:10" ht="24" x14ac:dyDescent="0.2">
      <c r="A122" s="11">
        <v>119</v>
      </c>
      <c r="B122" s="12">
        <v>94815</v>
      </c>
      <c r="C122" s="13" t="s">
        <v>427</v>
      </c>
      <c r="D122" s="14" t="s">
        <v>428</v>
      </c>
      <c r="E122" s="15" t="s">
        <v>429</v>
      </c>
      <c r="F122" s="16" t="s">
        <v>30</v>
      </c>
      <c r="G122" s="13" t="s">
        <v>30</v>
      </c>
      <c r="H122" s="13" t="s">
        <v>31</v>
      </c>
      <c r="I122" s="17">
        <v>1008000</v>
      </c>
      <c r="J122" s="17">
        <v>486168</v>
      </c>
    </row>
    <row r="123" spans="1:10" x14ac:dyDescent="0.2">
      <c r="A123" s="11">
        <v>120</v>
      </c>
      <c r="B123" s="12">
        <v>93971</v>
      </c>
      <c r="C123" s="13" t="s">
        <v>430</v>
      </c>
      <c r="D123" s="14" t="s">
        <v>431</v>
      </c>
      <c r="E123" s="15" t="s">
        <v>432</v>
      </c>
      <c r="F123" s="16" t="s">
        <v>433</v>
      </c>
      <c r="G123" s="13" t="s">
        <v>88</v>
      </c>
      <c r="H123" s="13" t="s">
        <v>48</v>
      </c>
      <c r="I123" s="17">
        <v>2183137</v>
      </c>
      <c r="J123" s="17">
        <v>1066268</v>
      </c>
    </row>
    <row r="124" spans="1:10" ht="24" x14ac:dyDescent="0.2">
      <c r="A124" s="11">
        <v>121</v>
      </c>
      <c r="B124" s="12">
        <v>93978</v>
      </c>
      <c r="C124" s="13" t="s">
        <v>434</v>
      </c>
      <c r="D124" s="14" t="s">
        <v>435</v>
      </c>
      <c r="E124" s="15" t="s">
        <v>436</v>
      </c>
      <c r="F124" s="16" t="s">
        <v>35</v>
      </c>
      <c r="G124" s="13" t="s">
        <v>36</v>
      </c>
      <c r="H124" s="13" t="s">
        <v>36</v>
      </c>
      <c r="I124" s="17">
        <v>3824017</v>
      </c>
      <c r="J124" s="17">
        <v>1600000</v>
      </c>
    </row>
    <row r="125" spans="1:10" ht="24" x14ac:dyDescent="0.2">
      <c r="A125" s="11">
        <v>122</v>
      </c>
      <c r="B125" s="12">
        <v>94869</v>
      </c>
      <c r="C125" s="13" t="s">
        <v>437</v>
      </c>
      <c r="D125" s="14" t="s">
        <v>438</v>
      </c>
      <c r="E125" s="15" t="s">
        <v>439</v>
      </c>
      <c r="F125" s="16" t="s">
        <v>394</v>
      </c>
      <c r="G125" s="13" t="s">
        <v>256</v>
      </c>
      <c r="H125" s="13" t="s">
        <v>15</v>
      </c>
      <c r="I125" s="17">
        <v>1101220</v>
      </c>
      <c r="J125" s="17">
        <v>527735</v>
      </c>
    </row>
    <row r="126" spans="1:10" x14ac:dyDescent="0.2">
      <c r="A126" s="11">
        <v>123</v>
      </c>
      <c r="B126" s="12">
        <v>93979</v>
      </c>
      <c r="C126" s="13" t="s">
        <v>440</v>
      </c>
      <c r="D126" s="14" t="s">
        <v>441</v>
      </c>
      <c r="E126" s="15" t="s">
        <v>442</v>
      </c>
      <c r="F126" s="16" t="s">
        <v>443</v>
      </c>
      <c r="G126" s="13" t="s">
        <v>443</v>
      </c>
      <c r="H126" s="13" t="s">
        <v>142</v>
      </c>
      <c r="I126" s="17">
        <v>1314450</v>
      </c>
      <c r="J126" s="17">
        <v>622150</v>
      </c>
    </row>
    <row r="127" spans="1:10" x14ac:dyDescent="0.2">
      <c r="A127" s="11">
        <v>124</v>
      </c>
      <c r="B127" s="12">
        <v>94871</v>
      </c>
      <c r="C127" s="13" t="s">
        <v>444</v>
      </c>
      <c r="D127" s="14" t="s">
        <v>445</v>
      </c>
      <c r="E127" s="15" t="s">
        <v>446</v>
      </c>
      <c r="F127" s="16" t="s">
        <v>447</v>
      </c>
      <c r="G127" s="13" t="s">
        <v>448</v>
      </c>
      <c r="H127" s="13" t="s">
        <v>449</v>
      </c>
      <c r="I127" s="17">
        <v>1205150</v>
      </c>
      <c r="J127" s="17">
        <v>574425</v>
      </c>
    </row>
    <row r="128" spans="1:10" x14ac:dyDescent="0.2">
      <c r="A128" s="11">
        <v>125</v>
      </c>
      <c r="B128" s="12">
        <v>94875</v>
      </c>
      <c r="C128" s="13" t="s">
        <v>450</v>
      </c>
      <c r="D128" s="14" t="s">
        <v>451</v>
      </c>
      <c r="E128" s="15" t="s">
        <v>452</v>
      </c>
      <c r="F128" s="16" t="s">
        <v>40</v>
      </c>
      <c r="G128" s="13" t="s">
        <v>40</v>
      </c>
      <c r="H128" s="13" t="s">
        <v>41</v>
      </c>
      <c r="I128" s="17">
        <v>7063726</v>
      </c>
      <c r="J128" s="17">
        <v>3474363</v>
      </c>
    </row>
    <row r="129" spans="1:10" ht="31.5" customHeight="1" x14ac:dyDescent="0.2">
      <c r="A129" s="11">
        <v>126</v>
      </c>
      <c r="B129" s="12">
        <v>94887</v>
      </c>
      <c r="C129" s="13" t="s">
        <v>453</v>
      </c>
      <c r="D129" s="14" t="s">
        <v>454</v>
      </c>
      <c r="E129" s="15" t="s">
        <v>455</v>
      </c>
      <c r="F129" s="16" t="s">
        <v>211</v>
      </c>
      <c r="G129" s="13" t="s">
        <v>212</v>
      </c>
      <c r="H129" s="13" t="s">
        <v>213</v>
      </c>
      <c r="I129" s="17">
        <v>1342727</v>
      </c>
      <c r="J129" s="17">
        <v>671363</v>
      </c>
    </row>
    <row r="130" spans="1:10" x14ac:dyDescent="0.2">
      <c r="A130" s="11">
        <v>127</v>
      </c>
      <c r="B130" s="12">
        <v>93985</v>
      </c>
      <c r="C130" s="13" t="s">
        <v>456</v>
      </c>
      <c r="D130" s="14" t="s">
        <v>457</v>
      </c>
      <c r="E130" s="15" t="s">
        <v>458</v>
      </c>
      <c r="F130" s="16" t="s">
        <v>384</v>
      </c>
      <c r="G130" s="13" t="s">
        <v>311</v>
      </c>
      <c r="H130" s="13" t="s">
        <v>142</v>
      </c>
      <c r="I130" s="17">
        <v>1761240</v>
      </c>
      <c r="J130" s="17">
        <v>800000</v>
      </c>
    </row>
    <row r="131" spans="1:10" ht="24" x14ac:dyDescent="0.2">
      <c r="A131" s="11">
        <v>128</v>
      </c>
      <c r="B131" s="12">
        <v>94922</v>
      </c>
      <c r="C131" s="13" t="s">
        <v>459</v>
      </c>
      <c r="D131" s="14" t="s">
        <v>33</v>
      </c>
      <c r="E131" s="15" t="s">
        <v>460</v>
      </c>
      <c r="F131" s="16" t="s">
        <v>35</v>
      </c>
      <c r="G131" s="13" t="s">
        <v>36</v>
      </c>
      <c r="H131" s="13" t="s">
        <v>36</v>
      </c>
      <c r="I131" s="17">
        <v>2717770</v>
      </c>
      <c r="J131" s="17">
        <v>800000</v>
      </c>
    </row>
    <row r="132" spans="1:10" x14ac:dyDescent="0.2">
      <c r="A132" s="11">
        <v>129</v>
      </c>
      <c r="B132" s="12">
        <v>94933</v>
      </c>
      <c r="C132" s="13" t="s">
        <v>461</v>
      </c>
      <c r="D132" s="14" t="s">
        <v>462</v>
      </c>
      <c r="E132" s="15" t="s">
        <v>463</v>
      </c>
      <c r="F132" s="16" t="s">
        <v>311</v>
      </c>
      <c r="G132" s="13" t="s">
        <v>311</v>
      </c>
      <c r="H132" s="13" t="s">
        <v>142</v>
      </c>
      <c r="I132" s="17">
        <v>2444000</v>
      </c>
      <c r="J132" s="17">
        <v>800000</v>
      </c>
    </row>
    <row r="133" spans="1:10" x14ac:dyDescent="0.2">
      <c r="A133" s="11">
        <v>130</v>
      </c>
      <c r="B133" s="12">
        <v>95029</v>
      </c>
      <c r="C133" s="13" t="s">
        <v>464</v>
      </c>
      <c r="D133" s="14" t="s">
        <v>465</v>
      </c>
      <c r="E133" s="15" t="s">
        <v>466</v>
      </c>
      <c r="F133" s="16" t="s">
        <v>152</v>
      </c>
      <c r="G133" s="13" t="s">
        <v>152</v>
      </c>
      <c r="H133" s="13" t="s">
        <v>153</v>
      </c>
      <c r="I133" s="17">
        <v>1357000</v>
      </c>
      <c r="J133" s="17">
        <v>650000</v>
      </c>
    </row>
    <row r="134" spans="1:10" x14ac:dyDescent="0.2">
      <c r="A134" s="11">
        <v>131</v>
      </c>
      <c r="B134" s="12">
        <v>95093</v>
      </c>
      <c r="C134" s="13" t="s">
        <v>467</v>
      </c>
      <c r="D134" s="14" t="s">
        <v>468</v>
      </c>
      <c r="E134" s="15" t="s">
        <v>469</v>
      </c>
      <c r="F134" s="16" t="s">
        <v>470</v>
      </c>
      <c r="G134" s="13" t="s">
        <v>471</v>
      </c>
      <c r="H134" s="13" t="s">
        <v>147</v>
      </c>
      <c r="I134" s="17">
        <v>1586931</v>
      </c>
      <c r="J134" s="17">
        <v>767465</v>
      </c>
    </row>
    <row r="135" spans="1:10" ht="24" x14ac:dyDescent="0.2">
      <c r="A135" s="11">
        <v>132</v>
      </c>
      <c r="B135" s="12">
        <v>95118</v>
      </c>
      <c r="C135" s="13" t="s">
        <v>472</v>
      </c>
      <c r="D135" s="14" t="s">
        <v>473</v>
      </c>
      <c r="E135" s="15" t="s">
        <v>474</v>
      </c>
      <c r="F135" s="16" t="s">
        <v>30</v>
      </c>
      <c r="G135" s="13" t="s">
        <v>30</v>
      </c>
      <c r="H135" s="13" t="s">
        <v>31</v>
      </c>
      <c r="I135" s="17">
        <v>1400024</v>
      </c>
      <c r="J135" s="17">
        <v>681490</v>
      </c>
    </row>
    <row r="136" spans="1:10" x14ac:dyDescent="0.2">
      <c r="A136" s="11">
        <v>133</v>
      </c>
      <c r="B136" s="12">
        <v>94045</v>
      </c>
      <c r="C136" s="13" t="s">
        <v>475</v>
      </c>
      <c r="D136" s="14" t="s">
        <v>476</v>
      </c>
      <c r="E136" s="15" t="s">
        <v>477</v>
      </c>
      <c r="F136" s="16" t="s">
        <v>211</v>
      </c>
      <c r="G136" s="13" t="s">
        <v>212</v>
      </c>
      <c r="H136" s="13" t="s">
        <v>213</v>
      </c>
      <c r="I136" s="17">
        <v>1052250</v>
      </c>
      <c r="J136" s="17">
        <v>526125</v>
      </c>
    </row>
    <row r="137" spans="1:10" ht="24" x14ac:dyDescent="0.2">
      <c r="A137" s="11">
        <v>134</v>
      </c>
      <c r="B137" s="12">
        <v>93784</v>
      </c>
      <c r="C137" s="13" t="s">
        <v>478</v>
      </c>
      <c r="D137" s="14" t="s">
        <v>479</v>
      </c>
      <c r="E137" s="15" t="s">
        <v>480</v>
      </c>
      <c r="F137" s="16" t="s">
        <v>136</v>
      </c>
      <c r="G137" s="13" t="s">
        <v>136</v>
      </c>
      <c r="H137" s="13" t="s">
        <v>15</v>
      </c>
      <c r="I137" s="17">
        <v>2972833</v>
      </c>
      <c r="J137" s="17">
        <v>1458416</v>
      </c>
    </row>
    <row r="138" spans="1:10" ht="24" x14ac:dyDescent="0.2">
      <c r="A138" s="11">
        <v>135</v>
      </c>
      <c r="B138" s="12">
        <v>93792</v>
      </c>
      <c r="C138" s="13" t="s">
        <v>481</v>
      </c>
      <c r="D138" s="14" t="s">
        <v>482</v>
      </c>
      <c r="E138" s="15" t="s">
        <v>483</v>
      </c>
      <c r="F138" s="16" t="s">
        <v>136</v>
      </c>
      <c r="G138" s="13" t="s">
        <v>136</v>
      </c>
      <c r="H138" s="13" t="s">
        <v>15</v>
      </c>
      <c r="I138" s="17">
        <v>4924236</v>
      </c>
      <c r="J138" s="17">
        <v>2446993</v>
      </c>
    </row>
    <row r="139" spans="1:10" ht="24" x14ac:dyDescent="0.2">
      <c r="A139" s="11">
        <v>136</v>
      </c>
      <c r="B139" s="12">
        <v>93703</v>
      </c>
      <c r="C139" s="13" t="s">
        <v>484</v>
      </c>
      <c r="D139" s="14" t="s">
        <v>485</v>
      </c>
      <c r="E139" s="15" t="s">
        <v>486</v>
      </c>
      <c r="F139" s="16" t="s">
        <v>487</v>
      </c>
      <c r="G139" s="13" t="s">
        <v>30</v>
      </c>
      <c r="H139" s="13" t="s">
        <v>31</v>
      </c>
      <c r="I139" s="17">
        <v>6730336</v>
      </c>
      <c r="J139" s="17">
        <v>3365168</v>
      </c>
    </row>
    <row r="140" spans="1:10" x14ac:dyDescent="0.2">
      <c r="A140" s="11">
        <v>137</v>
      </c>
      <c r="B140" s="12">
        <v>95185</v>
      </c>
      <c r="C140" s="13" t="s">
        <v>488</v>
      </c>
      <c r="D140" s="14" t="s">
        <v>468</v>
      </c>
      <c r="E140" s="15" t="s">
        <v>469</v>
      </c>
      <c r="F140" s="16" t="s">
        <v>470</v>
      </c>
      <c r="G140" s="13" t="s">
        <v>471</v>
      </c>
      <c r="H140" s="13" t="s">
        <v>147</v>
      </c>
      <c r="I140" s="17">
        <v>1558122</v>
      </c>
      <c r="J140" s="17">
        <v>744311</v>
      </c>
    </row>
    <row r="141" spans="1:10" ht="24" x14ac:dyDescent="0.2">
      <c r="A141" s="11">
        <v>138</v>
      </c>
      <c r="B141" s="12">
        <v>95219</v>
      </c>
      <c r="C141" s="13" t="s">
        <v>489</v>
      </c>
      <c r="D141" s="14" t="s">
        <v>490</v>
      </c>
      <c r="E141" s="15" t="s">
        <v>491</v>
      </c>
      <c r="F141" s="16" t="s">
        <v>255</v>
      </c>
      <c r="G141" s="13" t="s">
        <v>256</v>
      </c>
      <c r="H141" s="13" t="s">
        <v>15</v>
      </c>
      <c r="I141" s="17">
        <v>2508800</v>
      </c>
      <c r="J141" s="17">
        <v>1207500</v>
      </c>
    </row>
    <row r="142" spans="1:10" ht="24" x14ac:dyDescent="0.2">
      <c r="A142" s="11">
        <v>139</v>
      </c>
      <c r="B142" s="12">
        <v>95223</v>
      </c>
      <c r="C142" s="13" t="s">
        <v>492</v>
      </c>
      <c r="D142" s="14" t="s">
        <v>493</v>
      </c>
      <c r="E142" s="15" t="s">
        <v>494</v>
      </c>
      <c r="F142" s="16" t="s">
        <v>495</v>
      </c>
      <c r="G142" s="13" t="s">
        <v>496</v>
      </c>
      <c r="H142" s="13" t="s">
        <v>213</v>
      </c>
      <c r="I142" s="17">
        <v>2494304</v>
      </c>
      <c r="J142" s="17">
        <v>1247152</v>
      </c>
    </row>
    <row r="143" spans="1:10" ht="24" x14ac:dyDescent="0.2">
      <c r="A143" s="11">
        <v>140</v>
      </c>
      <c r="B143" s="12">
        <v>95228</v>
      </c>
      <c r="C143" s="13" t="s">
        <v>497</v>
      </c>
      <c r="D143" s="14" t="s">
        <v>498</v>
      </c>
      <c r="E143" s="15" t="s">
        <v>499</v>
      </c>
      <c r="F143" s="16" t="s">
        <v>311</v>
      </c>
      <c r="G143" s="13" t="s">
        <v>311</v>
      </c>
      <c r="H143" s="13" t="s">
        <v>142</v>
      </c>
      <c r="I143" s="17">
        <v>1581330</v>
      </c>
      <c r="J143" s="17">
        <v>790665</v>
      </c>
    </row>
    <row r="144" spans="1:10" ht="24" x14ac:dyDescent="0.2">
      <c r="A144" s="11">
        <v>141</v>
      </c>
      <c r="B144" s="12">
        <v>95244</v>
      </c>
      <c r="C144" s="13" t="s">
        <v>500</v>
      </c>
      <c r="D144" s="14" t="s">
        <v>501</v>
      </c>
      <c r="E144" s="15" t="s">
        <v>502</v>
      </c>
      <c r="F144" s="16" t="s">
        <v>182</v>
      </c>
      <c r="G144" s="13" t="s">
        <v>182</v>
      </c>
      <c r="H144" s="13" t="s">
        <v>48</v>
      </c>
      <c r="I144" s="17">
        <v>2230770</v>
      </c>
      <c r="J144" s="17">
        <v>1099285</v>
      </c>
    </row>
    <row r="145" spans="1:10" x14ac:dyDescent="0.2">
      <c r="A145" s="11">
        <v>142</v>
      </c>
      <c r="B145" s="12">
        <v>95252</v>
      </c>
      <c r="C145" s="13" t="s">
        <v>503</v>
      </c>
      <c r="D145" s="14" t="s">
        <v>504</v>
      </c>
      <c r="E145" s="15" t="s">
        <v>505</v>
      </c>
      <c r="F145" s="16" t="s">
        <v>353</v>
      </c>
      <c r="G145" s="13" t="s">
        <v>354</v>
      </c>
      <c r="H145" s="13" t="s">
        <v>213</v>
      </c>
      <c r="I145" s="17">
        <v>1197150</v>
      </c>
      <c r="J145" s="17">
        <v>598575</v>
      </c>
    </row>
    <row r="146" spans="1:10" ht="24" x14ac:dyDescent="0.2">
      <c r="A146" s="11">
        <v>143</v>
      </c>
      <c r="B146" s="12">
        <v>95253</v>
      </c>
      <c r="C146" s="13" t="s">
        <v>506</v>
      </c>
      <c r="D146" s="14" t="s">
        <v>507</v>
      </c>
      <c r="E146" s="15" t="s">
        <v>508</v>
      </c>
      <c r="F146" s="16" t="s">
        <v>509</v>
      </c>
      <c r="G146" s="13" t="s">
        <v>510</v>
      </c>
      <c r="H146" s="13" t="s">
        <v>142</v>
      </c>
      <c r="I146" s="17">
        <v>1277650</v>
      </c>
      <c r="J146" s="17">
        <v>638825</v>
      </c>
    </row>
    <row r="147" spans="1:10" x14ac:dyDescent="0.2">
      <c r="A147" s="11">
        <v>144</v>
      </c>
      <c r="B147" s="12">
        <v>95270</v>
      </c>
      <c r="C147" s="13" t="s">
        <v>511</v>
      </c>
      <c r="D147" s="14" t="s">
        <v>468</v>
      </c>
      <c r="E147" s="15" t="s">
        <v>469</v>
      </c>
      <c r="F147" s="16" t="s">
        <v>512</v>
      </c>
      <c r="G147" s="13" t="s">
        <v>471</v>
      </c>
      <c r="H147" s="13" t="s">
        <v>147</v>
      </c>
      <c r="I147" s="17">
        <v>1733910</v>
      </c>
      <c r="J147" s="17">
        <v>836955</v>
      </c>
    </row>
    <row r="148" spans="1:10" ht="24" x14ac:dyDescent="0.2">
      <c r="A148" s="11">
        <v>145</v>
      </c>
      <c r="B148" s="12">
        <v>95285</v>
      </c>
      <c r="C148" s="13" t="s">
        <v>513</v>
      </c>
      <c r="D148" s="14" t="s">
        <v>514</v>
      </c>
      <c r="E148" s="15" t="s">
        <v>515</v>
      </c>
      <c r="F148" s="16" t="s">
        <v>311</v>
      </c>
      <c r="G148" s="13" t="s">
        <v>311</v>
      </c>
      <c r="H148" s="13" t="s">
        <v>142</v>
      </c>
      <c r="I148" s="17">
        <v>1415730</v>
      </c>
      <c r="J148" s="17">
        <v>707865</v>
      </c>
    </row>
    <row r="149" spans="1:10" x14ac:dyDescent="0.2">
      <c r="A149" s="11">
        <v>146</v>
      </c>
      <c r="B149" s="12">
        <v>95286</v>
      </c>
      <c r="C149" s="13" t="s">
        <v>516</v>
      </c>
      <c r="D149" s="14" t="s">
        <v>517</v>
      </c>
      <c r="E149" s="15" t="s">
        <v>518</v>
      </c>
      <c r="F149" s="16" t="s">
        <v>519</v>
      </c>
      <c r="G149" s="13" t="s">
        <v>311</v>
      </c>
      <c r="H149" s="13" t="s">
        <v>142</v>
      </c>
      <c r="I149" s="17">
        <v>1346052</v>
      </c>
      <c r="J149" s="17">
        <v>673026</v>
      </c>
    </row>
    <row r="150" spans="1:10" ht="36" x14ac:dyDescent="0.2">
      <c r="A150" s="11">
        <v>147</v>
      </c>
      <c r="B150" s="12">
        <v>95304</v>
      </c>
      <c r="C150" s="13" t="s">
        <v>520</v>
      </c>
      <c r="D150" s="14" t="s">
        <v>521</v>
      </c>
      <c r="E150" s="15" t="s">
        <v>522</v>
      </c>
      <c r="F150" s="16" t="s">
        <v>342</v>
      </c>
      <c r="G150" s="13" t="s">
        <v>336</v>
      </c>
      <c r="H150" s="13" t="s">
        <v>15</v>
      </c>
      <c r="I150" s="17">
        <v>10848202</v>
      </c>
      <c r="J150" s="17">
        <v>5424101</v>
      </c>
    </row>
    <row r="151" spans="1:10" ht="24" x14ac:dyDescent="0.2">
      <c r="A151" s="11">
        <v>148</v>
      </c>
      <c r="B151" s="12">
        <v>95316</v>
      </c>
      <c r="C151" s="13" t="s">
        <v>523</v>
      </c>
      <c r="D151" s="14" t="s">
        <v>524</v>
      </c>
      <c r="E151" s="15" t="s">
        <v>525</v>
      </c>
      <c r="F151" s="16" t="s">
        <v>35</v>
      </c>
      <c r="G151" s="13" t="s">
        <v>36</v>
      </c>
      <c r="H151" s="13" t="s">
        <v>36</v>
      </c>
      <c r="I151" s="17">
        <v>2377554</v>
      </c>
      <c r="J151" s="17">
        <v>800000</v>
      </c>
    </row>
    <row r="152" spans="1:10" x14ac:dyDescent="0.2">
      <c r="A152" s="11">
        <v>149</v>
      </c>
      <c r="B152" s="12">
        <v>95329</v>
      </c>
      <c r="C152" s="13" t="s">
        <v>526</v>
      </c>
      <c r="D152" s="14" t="s">
        <v>468</v>
      </c>
      <c r="E152" s="15" t="s">
        <v>469</v>
      </c>
      <c r="F152" s="16" t="s">
        <v>512</v>
      </c>
      <c r="G152" s="13" t="s">
        <v>471</v>
      </c>
      <c r="H152" s="13" t="s">
        <v>147</v>
      </c>
      <c r="I152" s="17">
        <v>1614932</v>
      </c>
      <c r="J152" s="17">
        <v>778716</v>
      </c>
    </row>
    <row r="153" spans="1:10" x14ac:dyDescent="0.2">
      <c r="A153" s="11">
        <v>150</v>
      </c>
      <c r="B153" s="12">
        <v>93714</v>
      </c>
      <c r="C153" s="13" t="s">
        <v>527</v>
      </c>
      <c r="D153" s="14" t="s">
        <v>528</v>
      </c>
      <c r="E153" s="15" t="s">
        <v>529</v>
      </c>
      <c r="F153" s="16" t="s">
        <v>211</v>
      </c>
      <c r="G153" s="13" t="s">
        <v>212</v>
      </c>
      <c r="H153" s="13" t="s">
        <v>213</v>
      </c>
      <c r="I153" s="17">
        <v>1472615</v>
      </c>
      <c r="J153" s="17">
        <v>736307</v>
      </c>
    </row>
    <row r="154" spans="1:10" x14ac:dyDescent="0.2">
      <c r="A154" s="11">
        <v>151</v>
      </c>
      <c r="B154" s="12">
        <v>95342</v>
      </c>
      <c r="C154" s="13" t="s">
        <v>530</v>
      </c>
      <c r="D154" s="14" t="s">
        <v>531</v>
      </c>
      <c r="E154" s="15" t="s">
        <v>532</v>
      </c>
      <c r="F154" s="16" t="s">
        <v>533</v>
      </c>
      <c r="G154" s="13" t="s">
        <v>533</v>
      </c>
      <c r="H154" s="13" t="s">
        <v>41</v>
      </c>
      <c r="I154" s="17">
        <v>2040568</v>
      </c>
      <c r="J154" s="17">
        <v>800000</v>
      </c>
    </row>
    <row r="155" spans="1:10" ht="24" x14ac:dyDescent="0.2">
      <c r="A155" s="11">
        <v>152</v>
      </c>
      <c r="B155" s="12">
        <v>95353</v>
      </c>
      <c r="C155" s="13" t="s">
        <v>534</v>
      </c>
      <c r="D155" s="14" t="s">
        <v>535</v>
      </c>
      <c r="E155" s="15" t="s">
        <v>536</v>
      </c>
      <c r="F155" s="16" t="s">
        <v>182</v>
      </c>
      <c r="G155" s="13" t="s">
        <v>182</v>
      </c>
      <c r="H155" s="13" t="s">
        <v>48</v>
      </c>
      <c r="I155" s="17">
        <v>2325530</v>
      </c>
      <c r="J155" s="17">
        <v>1146665</v>
      </c>
    </row>
    <row r="156" spans="1:10" ht="24" x14ac:dyDescent="0.2">
      <c r="A156" s="11">
        <v>153</v>
      </c>
      <c r="B156" s="12">
        <v>95358</v>
      </c>
      <c r="C156" s="13" t="s">
        <v>537</v>
      </c>
      <c r="D156" s="14" t="s">
        <v>538</v>
      </c>
      <c r="E156" s="15" t="s">
        <v>539</v>
      </c>
      <c r="F156" s="16" t="s">
        <v>211</v>
      </c>
      <c r="G156" s="13" t="s">
        <v>212</v>
      </c>
      <c r="H156" s="13" t="s">
        <v>213</v>
      </c>
      <c r="I156" s="17">
        <v>1076000</v>
      </c>
      <c r="J156" s="17">
        <v>538000</v>
      </c>
    </row>
    <row r="157" spans="1:10" ht="24" x14ac:dyDescent="0.2">
      <c r="A157" s="11">
        <v>154</v>
      </c>
      <c r="B157" s="12">
        <v>95390</v>
      </c>
      <c r="C157" s="13" t="s">
        <v>540</v>
      </c>
      <c r="D157" s="14" t="s">
        <v>33</v>
      </c>
      <c r="E157" s="15" t="s">
        <v>541</v>
      </c>
      <c r="F157" s="16" t="s">
        <v>35</v>
      </c>
      <c r="G157" s="13" t="s">
        <v>36</v>
      </c>
      <c r="H157" s="13" t="s">
        <v>36</v>
      </c>
      <c r="I157" s="17">
        <v>1910723</v>
      </c>
      <c r="J157" s="17">
        <v>800000</v>
      </c>
    </row>
    <row r="158" spans="1:10" ht="24" x14ac:dyDescent="0.2">
      <c r="A158" s="11">
        <v>155</v>
      </c>
      <c r="B158" s="12">
        <v>95401</v>
      </c>
      <c r="C158" s="13" t="s">
        <v>542</v>
      </c>
      <c r="D158" s="14" t="s">
        <v>543</v>
      </c>
      <c r="E158" s="15" t="s">
        <v>544</v>
      </c>
      <c r="F158" s="16" t="s">
        <v>35</v>
      </c>
      <c r="G158" s="13" t="s">
        <v>36</v>
      </c>
      <c r="H158" s="13" t="s">
        <v>36</v>
      </c>
      <c r="I158" s="17">
        <v>2567148</v>
      </c>
      <c r="J158" s="17">
        <v>800000</v>
      </c>
    </row>
    <row r="159" spans="1:10" ht="24" x14ac:dyDescent="0.2">
      <c r="A159" s="11">
        <v>156</v>
      </c>
      <c r="B159" s="12">
        <v>95403</v>
      </c>
      <c r="C159" s="13" t="s">
        <v>545</v>
      </c>
      <c r="D159" s="14" t="s">
        <v>546</v>
      </c>
      <c r="E159" s="15" t="s">
        <v>547</v>
      </c>
      <c r="F159" s="16" t="s">
        <v>182</v>
      </c>
      <c r="G159" s="13" t="s">
        <v>182</v>
      </c>
      <c r="H159" s="13" t="s">
        <v>48</v>
      </c>
      <c r="I159" s="17">
        <v>2425870</v>
      </c>
      <c r="J159" s="17">
        <v>1196835</v>
      </c>
    </row>
    <row r="160" spans="1:10" ht="24" x14ac:dyDescent="0.2">
      <c r="A160" s="11">
        <v>157</v>
      </c>
      <c r="B160" s="12">
        <v>95406</v>
      </c>
      <c r="C160" s="13" t="s">
        <v>548</v>
      </c>
      <c r="D160" s="14" t="s">
        <v>549</v>
      </c>
      <c r="E160" s="15" t="s">
        <v>550</v>
      </c>
      <c r="F160" s="16" t="s">
        <v>117</v>
      </c>
      <c r="G160" s="13" t="s">
        <v>70</v>
      </c>
      <c r="H160" s="13" t="s">
        <v>26</v>
      </c>
      <c r="I160" s="17">
        <v>6497387</v>
      </c>
      <c r="J160" s="17">
        <v>3200000</v>
      </c>
    </row>
    <row r="161" spans="1:10" ht="24" x14ac:dyDescent="0.2">
      <c r="A161" s="11">
        <v>158</v>
      </c>
      <c r="B161" s="12">
        <v>95410</v>
      </c>
      <c r="C161" s="13" t="s">
        <v>551</v>
      </c>
      <c r="D161" s="14" t="s">
        <v>552</v>
      </c>
      <c r="E161" s="15" t="s">
        <v>553</v>
      </c>
      <c r="F161" s="16" t="s">
        <v>19</v>
      </c>
      <c r="G161" s="13" t="s">
        <v>20</v>
      </c>
      <c r="H161" s="13" t="s">
        <v>15</v>
      </c>
      <c r="I161" s="17">
        <v>7098473</v>
      </c>
      <c r="J161" s="17">
        <v>3514736</v>
      </c>
    </row>
    <row r="162" spans="1:10" ht="24" x14ac:dyDescent="0.2">
      <c r="A162" s="11">
        <v>159</v>
      </c>
      <c r="B162" s="12">
        <v>95415</v>
      </c>
      <c r="C162" s="13" t="s">
        <v>554</v>
      </c>
      <c r="D162" s="14" t="s">
        <v>300</v>
      </c>
      <c r="E162" s="15" t="s">
        <v>301</v>
      </c>
      <c r="F162" s="16" t="s">
        <v>255</v>
      </c>
      <c r="G162" s="13" t="s">
        <v>256</v>
      </c>
      <c r="H162" s="13" t="s">
        <v>15</v>
      </c>
      <c r="I162" s="17">
        <v>1254400</v>
      </c>
      <c r="J162" s="17">
        <v>603750</v>
      </c>
    </row>
    <row r="163" spans="1:10" x14ac:dyDescent="0.2">
      <c r="A163" s="11">
        <v>160</v>
      </c>
      <c r="B163" s="12">
        <v>95422</v>
      </c>
      <c r="C163" s="13" t="s">
        <v>555</v>
      </c>
      <c r="D163" s="14" t="s">
        <v>556</v>
      </c>
      <c r="E163" s="15" t="s">
        <v>557</v>
      </c>
      <c r="F163" s="16" t="s">
        <v>405</v>
      </c>
      <c r="G163" s="13" t="s">
        <v>405</v>
      </c>
      <c r="H163" s="13" t="s">
        <v>57</v>
      </c>
      <c r="I163" s="17">
        <v>2505881</v>
      </c>
      <c r="J163" s="17">
        <v>1000000</v>
      </c>
    </row>
    <row r="164" spans="1:10" ht="24" x14ac:dyDescent="0.2">
      <c r="A164" s="11">
        <v>161</v>
      </c>
      <c r="B164" s="12">
        <v>95425</v>
      </c>
      <c r="C164" s="13" t="s">
        <v>558</v>
      </c>
      <c r="D164" s="14" t="s">
        <v>559</v>
      </c>
      <c r="E164" s="15" t="s">
        <v>560</v>
      </c>
      <c r="F164" s="16" t="s">
        <v>40</v>
      </c>
      <c r="G164" s="13" t="s">
        <v>40</v>
      </c>
      <c r="H164" s="13" t="s">
        <v>41</v>
      </c>
      <c r="I164" s="17">
        <v>1207500</v>
      </c>
      <c r="J164" s="17">
        <v>603750</v>
      </c>
    </row>
    <row r="165" spans="1:10" ht="21" customHeight="1" x14ac:dyDescent="0.2">
      <c r="A165" s="11">
        <v>162</v>
      </c>
      <c r="B165" s="12">
        <v>95427</v>
      </c>
      <c r="C165" s="13" t="s">
        <v>561</v>
      </c>
      <c r="D165" s="14" t="s">
        <v>562</v>
      </c>
      <c r="E165" s="15" t="s">
        <v>563</v>
      </c>
      <c r="F165" s="16" t="s">
        <v>20</v>
      </c>
      <c r="G165" s="13" t="s">
        <v>20</v>
      </c>
      <c r="H165" s="13" t="s">
        <v>15</v>
      </c>
      <c r="I165" s="17">
        <v>2656000</v>
      </c>
      <c r="J165" s="17">
        <v>1300000</v>
      </c>
    </row>
    <row r="166" spans="1:10" ht="24" x14ac:dyDescent="0.2">
      <c r="A166" s="11">
        <v>163</v>
      </c>
      <c r="B166" s="12">
        <v>95438</v>
      </c>
      <c r="C166" s="13" t="s">
        <v>564</v>
      </c>
      <c r="D166" s="14" t="s">
        <v>565</v>
      </c>
      <c r="E166" s="15" t="s">
        <v>566</v>
      </c>
      <c r="F166" s="16" t="s">
        <v>354</v>
      </c>
      <c r="G166" s="13" t="s">
        <v>354</v>
      </c>
      <c r="H166" s="13" t="s">
        <v>213</v>
      </c>
      <c r="I166" s="17">
        <v>2465761</v>
      </c>
      <c r="J166" s="17">
        <v>1232880</v>
      </c>
    </row>
    <row r="167" spans="1:10" ht="18.75" customHeight="1" x14ac:dyDescent="0.2">
      <c r="A167" s="11">
        <v>164</v>
      </c>
      <c r="B167" s="12">
        <v>95473</v>
      </c>
      <c r="C167" s="13" t="s">
        <v>567</v>
      </c>
      <c r="D167" s="14" t="s">
        <v>568</v>
      </c>
      <c r="E167" s="15" t="s">
        <v>569</v>
      </c>
      <c r="F167" s="16" t="s">
        <v>20</v>
      </c>
      <c r="G167" s="13" t="s">
        <v>20</v>
      </c>
      <c r="H167" s="13" t="s">
        <v>15</v>
      </c>
      <c r="I167" s="17">
        <v>1359000</v>
      </c>
      <c r="J167" s="17">
        <v>650000</v>
      </c>
    </row>
    <row r="168" spans="1:10" ht="21" customHeight="1" x14ac:dyDescent="0.2">
      <c r="A168" s="11">
        <v>165</v>
      </c>
      <c r="B168" s="12">
        <v>95482</v>
      </c>
      <c r="C168" s="13" t="s">
        <v>570</v>
      </c>
      <c r="D168" s="14" t="s">
        <v>571</v>
      </c>
      <c r="E168" s="15" t="s">
        <v>572</v>
      </c>
      <c r="F168" s="16" t="s">
        <v>211</v>
      </c>
      <c r="G168" s="13" t="s">
        <v>212</v>
      </c>
      <c r="H168" s="13" t="s">
        <v>213</v>
      </c>
      <c r="I168" s="17">
        <v>2199950</v>
      </c>
      <c r="J168" s="17">
        <v>1037875</v>
      </c>
    </row>
    <row r="169" spans="1:10" ht="24" x14ac:dyDescent="0.2">
      <c r="A169" s="11">
        <v>166</v>
      </c>
      <c r="B169" s="12">
        <v>95508</v>
      </c>
      <c r="C169" s="13" t="s">
        <v>573</v>
      </c>
      <c r="D169" s="14" t="s">
        <v>33</v>
      </c>
      <c r="E169" s="15" t="s">
        <v>574</v>
      </c>
      <c r="F169" s="16" t="s">
        <v>35</v>
      </c>
      <c r="G169" s="13" t="s">
        <v>36</v>
      </c>
      <c r="H169" s="13" t="s">
        <v>36</v>
      </c>
      <c r="I169" s="17">
        <v>1920500</v>
      </c>
      <c r="J169" s="17">
        <v>800000</v>
      </c>
    </row>
    <row r="170" spans="1:10" x14ac:dyDescent="0.2">
      <c r="A170" s="11">
        <v>167</v>
      </c>
      <c r="B170" s="12">
        <v>95548</v>
      </c>
      <c r="C170" s="13" t="s">
        <v>575</v>
      </c>
      <c r="D170" s="14" t="s">
        <v>576</v>
      </c>
      <c r="E170" s="15" t="s">
        <v>577</v>
      </c>
      <c r="F170" s="16" t="s">
        <v>211</v>
      </c>
      <c r="G170" s="13" t="s">
        <v>212</v>
      </c>
      <c r="H170" s="13" t="s">
        <v>213</v>
      </c>
      <c r="I170" s="17">
        <v>1700847</v>
      </c>
      <c r="J170" s="17">
        <v>787764</v>
      </c>
    </row>
    <row r="171" spans="1:10" ht="24" x14ac:dyDescent="0.2">
      <c r="A171" s="11">
        <v>168</v>
      </c>
      <c r="B171" s="12">
        <v>95580</v>
      </c>
      <c r="C171" s="13" t="s">
        <v>578</v>
      </c>
      <c r="D171" s="14" t="s">
        <v>579</v>
      </c>
      <c r="E171" s="15" t="s">
        <v>580</v>
      </c>
      <c r="F171" s="16" t="s">
        <v>182</v>
      </c>
      <c r="G171" s="13" t="s">
        <v>182</v>
      </c>
      <c r="H171" s="13" t="s">
        <v>48</v>
      </c>
      <c r="I171" s="17">
        <v>3346155</v>
      </c>
      <c r="J171" s="17">
        <v>1648928</v>
      </c>
    </row>
    <row r="172" spans="1:10" ht="24" x14ac:dyDescent="0.2">
      <c r="A172" s="11">
        <v>169</v>
      </c>
      <c r="B172" s="12">
        <v>95585</v>
      </c>
      <c r="C172" s="13" t="s">
        <v>581</v>
      </c>
      <c r="D172" s="14" t="s">
        <v>582</v>
      </c>
      <c r="E172" s="15" t="s">
        <v>583</v>
      </c>
      <c r="F172" s="16" t="s">
        <v>35</v>
      </c>
      <c r="G172" s="13" t="s">
        <v>36</v>
      </c>
      <c r="H172" s="13" t="s">
        <v>36</v>
      </c>
      <c r="I172" s="17">
        <v>2575674</v>
      </c>
      <c r="J172" s="17">
        <v>400000</v>
      </c>
    </row>
    <row r="173" spans="1:10" ht="24" x14ac:dyDescent="0.2">
      <c r="A173" s="11">
        <v>170</v>
      </c>
      <c r="B173" s="12">
        <v>95609</v>
      </c>
      <c r="C173" s="13" t="s">
        <v>584</v>
      </c>
      <c r="D173" s="14" t="s">
        <v>585</v>
      </c>
      <c r="E173" s="15" t="s">
        <v>586</v>
      </c>
      <c r="F173" s="16" t="s">
        <v>35</v>
      </c>
      <c r="G173" s="13" t="s">
        <v>36</v>
      </c>
      <c r="H173" s="13" t="s">
        <v>36</v>
      </c>
      <c r="I173" s="17">
        <v>2033178</v>
      </c>
      <c r="J173" s="17">
        <v>800000</v>
      </c>
    </row>
    <row r="174" spans="1:10" x14ac:dyDescent="0.2">
      <c r="A174" s="11">
        <v>171</v>
      </c>
      <c r="B174" s="12">
        <v>95632</v>
      </c>
      <c r="C174" s="13" t="s">
        <v>587</v>
      </c>
      <c r="D174" s="14" t="s">
        <v>588</v>
      </c>
      <c r="E174" s="15" t="s">
        <v>589</v>
      </c>
      <c r="F174" s="16" t="s">
        <v>590</v>
      </c>
      <c r="G174" s="13" t="s">
        <v>591</v>
      </c>
      <c r="H174" s="13" t="s">
        <v>153</v>
      </c>
      <c r="I174" s="17">
        <v>952200</v>
      </c>
      <c r="J174" s="17">
        <v>469200</v>
      </c>
    </row>
    <row r="175" spans="1:10" ht="24" x14ac:dyDescent="0.2">
      <c r="A175" s="11">
        <v>172</v>
      </c>
      <c r="B175" s="12">
        <v>95642</v>
      </c>
      <c r="C175" s="13" t="s">
        <v>592</v>
      </c>
      <c r="D175" s="14" t="s">
        <v>593</v>
      </c>
      <c r="E175" s="15" t="s">
        <v>594</v>
      </c>
      <c r="F175" s="16" t="s">
        <v>595</v>
      </c>
      <c r="G175" s="13" t="s">
        <v>596</v>
      </c>
      <c r="H175" s="13" t="s">
        <v>449</v>
      </c>
      <c r="I175" s="17">
        <v>6233427</v>
      </c>
      <c r="J175" s="17">
        <v>3116713</v>
      </c>
    </row>
    <row r="176" spans="1:10" x14ac:dyDescent="0.2">
      <c r="A176" s="11">
        <v>173</v>
      </c>
      <c r="B176" s="12">
        <v>95676</v>
      </c>
      <c r="C176" s="13" t="s">
        <v>597</v>
      </c>
      <c r="D176" s="14" t="s">
        <v>598</v>
      </c>
      <c r="E176" s="15" t="s">
        <v>599</v>
      </c>
      <c r="F176" s="16" t="s">
        <v>600</v>
      </c>
      <c r="G176" s="13" t="s">
        <v>88</v>
      </c>
      <c r="H176" s="13" t="s">
        <v>48</v>
      </c>
      <c r="I176" s="17">
        <v>1023385</v>
      </c>
      <c r="J176" s="17">
        <v>503643</v>
      </c>
    </row>
    <row r="177" spans="1:10" ht="24" x14ac:dyDescent="0.2">
      <c r="A177" s="11">
        <v>174</v>
      </c>
      <c r="B177" s="12">
        <v>95682</v>
      </c>
      <c r="C177" s="13" t="s">
        <v>601</v>
      </c>
      <c r="D177" s="14" t="s">
        <v>602</v>
      </c>
      <c r="E177" s="15" t="s">
        <v>603</v>
      </c>
      <c r="F177" s="16" t="s">
        <v>30</v>
      </c>
      <c r="G177" s="13" t="s">
        <v>30</v>
      </c>
      <c r="H177" s="13" t="s">
        <v>31</v>
      </c>
      <c r="I177" s="17">
        <v>880023</v>
      </c>
      <c r="J177" s="17">
        <v>423319</v>
      </c>
    </row>
    <row r="178" spans="1:10" x14ac:dyDescent="0.2">
      <c r="A178" s="11">
        <v>175</v>
      </c>
      <c r="B178" s="12">
        <v>95684</v>
      </c>
      <c r="C178" s="13" t="s">
        <v>604</v>
      </c>
      <c r="D178" s="14" t="s">
        <v>605</v>
      </c>
      <c r="E178" s="15" t="s">
        <v>606</v>
      </c>
      <c r="F178" s="16" t="s">
        <v>600</v>
      </c>
      <c r="G178" s="13" t="s">
        <v>88</v>
      </c>
      <c r="H178" s="13" t="s">
        <v>48</v>
      </c>
      <c r="I178" s="17">
        <v>2046770</v>
      </c>
      <c r="J178" s="17">
        <v>1007285</v>
      </c>
    </row>
    <row r="179" spans="1:10" ht="24" x14ac:dyDescent="0.2">
      <c r="A179" s="11">
        <v>176</v>
      </c>
      <c r="B179" s="12">
        <v>95691</v>
      </c>
      <c r="C179" s="13" t="s">
        <v>607</v>
      </c>
      <c r="D179" s="14" t="s">
        <v>608</v>
      </c>
      <c r="E179" s="15" t="s">
        <v>609</v>
      </c>
      <c r="F179" s="16" t="s">
        <v>35</v>
      </c>
      <c r="G179" s="13" t="s">
        <v>36</v>
      </c>
      <c r="H179" s="13" t="s">
        <v>36</v>
      </c>
      <c r="I179" s="17">
        <v>1296375</v>
      </c>
      <c r="J179" s="17">
        <v>639562</v>
      </c>
    </row>
    <row r="180" spans="1:10" ht="24" x14ac:dyDescent="0.2">
      <c r="A180" s="11">
        <v>177</v>
      </c>
      <c r="B180" s="12">
        <v>95693</v>
      </c>
      <c r="C180" s="13" t="s">
        <v>610</v>
      </c>
      <c r="D180" s="14" t="s">
        <v>611</v>
      </c>
      <c r="E180" s="15" t="s">
        <v>612</v>
      </c>
      <c r="F180" s="16" t="s">
        <v>30</v>
      </c>
      <c r="G180" s="13" t="s">
        <v>30</v>
      </c>
      <c r="H180" s="13" t="s">
        <v>31</v>
      </c>
      <c r="I180" s="17">
        <v>886374</v>
      </c>
      <c r="J180" s="17">
        <v>425355</v>
      </c>
    </row>
    <row r="181" spans="1:10" ht="24" x14ac:dyDescent="0.2">
      <c r="A181" s="11">
        <v>178</v>
      </c>
      <c r="B181" s="12">
        <v>95695</v>
      </c>
      <c r="C181" s="13" t="s">
        <v>613</v>
      </c>
      <c r="D181" s="14" t="s">
        <v>614</v>
      </c>
      <c r="E181" s="15" t="s">
        <v>615</v>
      </c>
      <c r="F181" s="16" t="s">
        <v>616</v>
      </c>
      <c r="G181" s="13" t="s">
        <v>88</v>
      </c>
      <c r="H181" s="13" t="s">
        <v>48</v>
      </c>
      <c r="I181" s="17">
        <v>5343926</v>
      </c>
      <c r="J181" s="17">
        <v>2631713</v>
      </c>
    </row>
    <row r="182" spans="1:10" ht="24" x14ac:dyDescent="0.2">
      <c r="A182" s="11">
        <v>179</v>
      </c>
      <c r="B182" s="12">
        <v>95701</v>
      </c>
      <c r="C182" s="13" t="s">
        <v>617</v>
      </c>
      <c r="D182" s="14" t="s">
        <v>618</v>
      </c>
      <c r="E182" s="15" t="s">
        <v>619</v>
      </c>
      <c r="F182" s="16" t="s">
        <v>311</v>
      </c>
      <c r="G182" s="13" t="s">
        <v>311</v>
      </c>
      <c r="H182" s="13" t="s">
        <v>142</v>
      </c>
      <c r="I182" s="17">
        <v>1415730</v>
      </c>
      <c r="J182" s="17">
        <v>707865</v>
      </c>
    </row>
    <row r="183" spans="1:10" x14ac:dyDescent="0.2">
      <c r="A183" s="11">
        <v>180</v>
      </c>
      <c r="B183" s="12">
        <v>95764</v>
      </c>
      <c r="C183" s="13" t="s">
        <v>620</v>
      </c>
      <c r="D183" s="14" t="s">
        <v>621</v>
      </c>
      <c r="E183" s="15" t="s">
        <v>622</v>
      </c>
      <c r="F183" s="16" t="s">
        <v>211</v>
      </c>
      <c r="G183" s="13" t="s">
        <v>212</v>
      </c>
      <c r="H183" s="13" t="s">
        <v>213</v>
      </c>
      <c r="I183" s="17">
        <v>1710286</v>
      </c>
      <c r="J183" s="17">
        <v>800000</v>
      </c>
    </row>
    <row r="184" spans="1:10" x14ac:dyDescent="0.2">
      <c r="A184" s="11">
        <v>181</v>
      </c>
      <c r="B184" s="12">
        <v>95775</v>
      </c>
      <c r="C184" s="13" t="s">
        <v>623</v>
      </c>
      <c r="D184" s="14" t="s">
        <v>624</v>
      </c>
      <c r="E184" s="15" t="s">
        <v>625</v>
      </c>
      <c r="F184" s="16" t="s">
        <v>14</v>
      </c>
      <c r="G184" s="13" t="s">
        <v>14</v>
      </c>
      <c r="H184" s="13" t="s">
        <v>15</v>
      </c>
      <c r="I184" s="17">
        <v>2340000</v>
      </c>
      <c r="J184" s="17">
        <v>1150000</v>
      </c>
    </row>
    <row r="185" spans="1:10" x14ac:dyDescent="0.2">
      <c r="A185" s="11">
        <v>182</v>
      </c>
      <c r="B185" s="12">
        <v>95822</v>
      </c>
      <c r="C185" s="13" t="s">
        <v>626</v>
      </c>
      <c r="D185" s="14" t="s">
        <v>627</v>
      </c>
      <c r="E185" s="15" t="s">
        <v>628</v>
      </c>
      <c r="F185" s="16" t="s">
        <v>346</v>
      </c>
      <c r="G185" s="13" t="s">
        <v>70</v>
      </c>
      <c r="H185" s="13" t="s">
        <v>26</v>
      </c>
      <c r="I185" s="17">
        <v>370599</v>
      </c>
      <c r="J185" s="17">
        <v>141507</v>
      </c>
    </row>
    <row r="186" spans="1:10" ht="24" x14ac:dyDescent="0.2">
      <c r="A186" s="11">
        <v>183</v>
      </c>
      <c r="B186" s="12">
        <v>95829</v>
      </c>
      <c r="C186" s="13" t="s">
        <v>629</v>
      </c>
      <c r="D186" s="14" t="s">
        <v>630</v>
      </c>
      <c r="E186" s="15" t="s">
        <v>631</v>
      </c>
      <c r="F186" s="16" t="s">
        <v>124</v>
      </c>
      <c r="G186" s="13" t="s">
        <v>125</v>
      </c>
      <c r="H186" s="13" t="s">
        <v>31</v>
      </c>
      <c r="I186" s="17">
        <v>2403500</v>
      </c>
      <c r="J186" s="17">
        <v>1201750</v>
      </c>
    </row>
    <row r="187" spans="1:10" ht="24" x14ac:dyDescent="0.2">
      <c r="A187" s="11">
        <v>184</v>
      </c>
      <c r="B187" s="12">
        <v>95832</v>
      </c>
      <c r="C187" s="13" t="s">
        <v>632</v>
      </c>
      <c r="D187" s="14" t="s">
        <v>33</v>
      </c>
      <c r="E187" s="15" t="s">
        <v>633</v>
      </c>
      <c r="F187" s="16" t="s">
        <v>35</v>
      </c>
      <c r="G187" s="13" t="s">
        <v>36</v>
      </c>
      <c r="H187" s="13" t="s">
        <v>36</v>
      </c>
      <c r="I187" s="17">
        <v>2725100</v>
      </c>
      <c r="J187" s="17">
        <v>800000</v>
      </c>
    </row>
    <row r="188" spans="1:10" ht="24" x14ac:dyDescent="0.2">
      <c r="A188" s="11">
        <v>185</v>
      </c>
      <c r="B188" s="12">
        <v>95864</v>
      </c>
      <c r="C188" s="13" t="s">
        <v>634</v>
      </c>
      <c r="D188" s="14" t="s">
        <v>635</v>
      </c>
      <c r="E188" s="15" t="s">
        <v>636</v>
      </c>
      <c r="F188" s="16" t="s">
        <v>161</v>
      </c>
      <c r="G188" s="13" t="s">
        <v>161</v>
      </c>
      <c r="H188" s="13" t="s">
        <v>15</v>
      </c>
      <c r="I188" s="17">
        <v>3001845</v>
      </c>
      <c r="J188" s="17">
        <v>1500000</v>
      </c>
    </row>
    <row r="189" spans="1:10" x14ac:dyDescent="0.2">
      <c r="A189" s="11">
        <v>186</v>
      </c>
      <c r="B189" s="12">
        <v>95880</v>
      </c>
      <c r="C189" s="13" t="s">
        <v>637</v>
      </c>
      <c r="D189" s="14" t="s">
        <v>638</v>
      </c>
      <c r="E189" s="15" t="s">
        <v>639</v>
      </c>
      <c r="F189" s="16" t="s">
        <v>265</v>
      </c>
      <c r="G189" s="13" t="s">
        <v>265</v>
      </c>
      <c r="H189" s="13" t="s">
        <v>26</v>
      </c>
      <c r="I189" s="17">
        <v>1573200</v>
      </c>
      <c r="J189" s="17">
        <v>775100</v>
      </c>
    </row>
    <row r="190" spans="1:10" ht="24" x14ac:dyDescent="0.2">
      <c r="A190" s="11">
        <v>187</v>
      </c>
      <c r="B190" s="12">
        <v>95991</v>
      </c>
      <c r="C190" s="13" t="s">
        <v>640</v>
      </c>
      <c r="D190" s="14" t="s">
        <v>641</v>
      </c>
      <c r="E190" s="15" t="s">
        <v>642</v>
      </c>
      <c r="F190" s="16" t="s">
        <v>182</v>
      </c>
      <c r="G190" s="13" t="s">
        <v>182</v>
      </c>
      <c r="H190" s="13" t="s">
        <v>48</v>
      </c>
      <c r="I190" s="17">
        <v>7563304</v>
      </c>
      <c r="J190" s="17">
        <v>3624248</v>
      </c>
    </row>
    <row r="191" spans="1:10" ht="24" x14ac:dyDescent="0.2">
      <c r="A191" s="11">
        <v>188</v>
      </c>
      <c r="B191" s="12">
        <v>95992</v>
      </c>
      <c r="C191" s="13" t="s">
        <v>643</v>
      </c>
      <c r="D191" s="14" t="s">
        <v>644</v>
      </c>
      <c r="E191" s="15" t="s">
        <v>645</v>
      </c>
      <c r="F191" s="16" t="s">
        <v>182</v>
      </c>
      <c r="G191" s="13" t="s">
        <v>182</v>
      </c>
      <c r="H191" s="13" t="s">
        <v>48</v>
      </c>
      <c r="I191" s="17">
        <v>4945879</v>
      </c>
      <c r="J191" s="17">
        <v>2340675</v>
      </c>
    </row>
    <row r="192" spans="1:10" ht="24" x14ac:dyDescent="0.2">
      <c r="A192" s="11">
        <v>189</v>
      </c>
      <c r="B192" s="12">
        <v>95993</v>
      </c>
      <c r="C192" s="13" t="s">
        <v>646</v>
      </c>
      <c r="D192" s="14" t="s">
        <v>647</v>
      </c>
      <c r="E192" s="15" t="s">
        <v>648</v>
      </c>
      <c r="F192" s="16" t="s">
        <v>182</v>
      </c>
      <c r="G192" s="13" t="s">
        <v>182</v>
      </c>
      <c r="H192" s="13" t="s">
        <v>48</v>
      </c>
      <c r="I192" s="17">
        <v>4321264</v>
      </c>
      <c r="J192" s="17">
        <v>1916207</v>
      </c>
    </row>
    <row r="193" spans="1:10" ht="24" x14ac:dyDescent="0.2">
      <c r="A193" s="11">
        <v>190</v>
      </c>
      <c r="B193" s="12">
        <v>95994</v>
      </c>
      <c r="C193" s="13" t="s">
        <v>649</v>
      </c>
      <c r="D193" s="14" t="s">
        <v>650</v>
      </c>
      <c r="E193" s="15" t="s">
        <v>651</v>
      </c>
      <c r="F193" s="16" t="s">
        <v>182</v>
      </c>
      <c r="G193" s="13" t="s">
        <v>182</v>
      </c>
      <c r="H193" s="13" t="s">
        <v>48</v>
      </c>
      <c r="I193" s="17">
        <v>4932315</v>
      </c>
      <c r="J193" s="17">
        <v>2344116</v>
      </c>
    </row>
    <row r="194" spans="1:10" x14ac:dyDescent="0.2">
      <c r="A194" s="11">
        <v>191</v>
      </c>
      <c r="B194" s="12">
        <v>96002</v>
      </c>
      <c r="C194" s="13" t="s">
        <v>652</v>
      </c>
      <c r="D194" s="14" t="s">
        <v>653</v>
      </c>
      <c r="E194" s="15" t="s">
        <v>654</v>
      </c>
      <c r="F194" s="16" t="s">
        <v>226</v>
      </c>
      <c r="G194" s="13" t="s">
        <v>227</v>
      </c>
      <c r="H194" s="13" t="s">
        <v>153</v>
      </c>
      <c r="I194" s="17">
        <v>1684918</v>
      </c>
      <c r="J194" s="17">
        <v>800000</v>
      </c>
    </row>
    <row r="195" spans="1:10" x14ac:dyDescent="0.2">
      <c r="A195" s="11">
        <v>192</v>
      </c>
      <c r="B195" s="12">
        <v>96012</v>
      </c>
      <c r="C195" s="13" t="s">
        <v>655</v>
      </c>
      <c r="D195" s="14" t="s">
        <v>656</v>
      </c>
      <c r="E195" s="15" t="s">
        <v>657</v>
      </c>
      <c r="F195" s="16" t="s">
        <v>658</v>
      </c>
      <c r="G195" s="13" t="s">
        <v>659</v>
      </c>
      <c r="H195" s="13" t="s">
        <v>449</v>
      </c>
      <c r="I195" s="17">
        <v>2984630</v>
      </c>
      <c r="J195" s="17">
        <v>800000</v>
      </c>
    </row>
    <row r="196" spans="1:10" x14ac:dyDescent="0.2">
      <c r="A196" s="11">
        <v>193</v>
      </c>
      <c r="B196" s="12">
        <v>96103</v>
      </c>
      <c r="C196" s="13" t="s">
        <v>660</v>
      </c>
      <c r="D196" s="14" t="s">
        <v>661</v>
      </c>
      <c r="E196" s="15" t="s">
        <v>662</v>
      </c>
      <c r="F196" s="16" t="s">
        <v>211</v>
      </c>
      <c r="G196" s="13" t="s">
        <v>212</v>
      </c>
      <c r="H196" s="13" t="s">
        <v>213</v>
      </c>
      <c r="I196" s="17">
        <v>1167920</v>
      </c>
      <c r="J196" s="17">
        <v>583960</v>
      </c>
    </row>
    <row r="197" spans="1:10" ht="24" x14ac:dyDescent="0.2">
      <c r="A197" s="11">
        <v>194</v>
      </c>
      <c r="B197" s="12">
        <v>96106</v>
      </c>
      <c r="C197" s="13" t="s">
        <v>663</v>
      </c>
      <c r="D197" s="14" t="s">
        <v>664</v>
      </c>
      <c r="E197" s="15" t="s">
        <v>665</v>
      </c>
      <c r="F197" s="16" t="s">
        <v>30</v>
      </c>
      <c r="G197" s="13" t="s">
        <v>30</v>
      </c>
      <c r="H197" s="13" t="s">
        <v>31</v>
      </c>
      <c r="I197" s="17">
        <v>2791884</v>
      </c>
      <c r="J197" s="17">
        <v>1347622</v>
      </c>
    </row>
    <row r="198" spans="1:10" x14ac:dyDescent="0.2">
      <c r="A198" s="11">
        <v>195</v>
      </c>
      <c r="B198" s="12">
        <v>96120</v>
      </c>
      <c r="C198" s="13" t="s">
        <v>666</v>
      </c>
      <c r="D198" s="14" t="s">
        <v>667</v>
      </c>
      <c r="E198" s="15" t="s">
        <v>668</v>
      </c>
      <c r="F198" s="16" t="s">
        <v>211</v>
      </c>
      <c r="G198" s="13" t="s">
        <v>212</v>
      </c>
      <c r="H198" s="13" t="s">
        <v>213</v>
      </c>
      <c r="I198" s="17">
        <v>1735070</v>
      </c>
      <c r="J198" s="17">
        <v>867535</v>
      </c>
    </row>
    <row r="199" spans="1:10" x14ac:dyDescent="0.2">
      <c r="A199" s="11">
        <v>196</v>
      </c>
      <c r="B199" s="12">
        <v>96121</v>
      </c>
      <c r="C199" s="13" t="s">
        <v>669</v>
      </c>
      <c r="D199" s="14" t="s">
        <v>670</v>
      </c>
      <c r="E199" s="15" t="s">
        <v>671</v>
      </c>
      <c r="F199" s="16" t="s">
        <v>110</v>
      </c>
      <c r="G199" s="13" t="s">
        <v>110</v>
      </c>
      <c r="H199" s="13" t="s">
        <v>26</v>
      </c>
      <c r="I199" s="17">
        <v>1750185</v>
      </c>
      <c r="J199" s="17">
        <v>800000</v>
      </c>
    </row>
    <row r="200" spans="1:10" ht="24" x14ac:dyDescent="0.2">
      <c r="A200" s="11">
        <v>197</v>
      </c>
      <c r="B200" s="12">
        <v>96122</v>
      </c>
      <c r="C200" s="13" t="s">
        <v>672</v>
      </c>
      <c r="D200" s="14" t="s">
        <v>673</v>
      </c>
      <c r="E200" s="15" t="s">
        <v>674</v>
      </c>
      <c r="F200" s="16" t="s">
        <v>35</v>
      </c>
      <c r="G200" s="13" t="s">
        <v>36</v>
      </c>
      <c r="H200" s="13" t="s">
        <v>36</v>
      </c>
      <c r="I200" s="17">
        <v>1820795</v>
      </c>
      <c r="J200" s="17">
        <v>800000</v>
      </c>
    </row>
    <row r="201" spans="1:10" ht="24" x14ac:dyDescent="0.2">
      <c r="A201" s="11">
        <v>198</v>
      </c>
      <c r="B201" s="12">
        <v>96128</v>
      </c>
      <c r="C201" s="13" t="s">
        <v>675</v>
      </c>
      <c r="D201" s="14" t="s">
        <v>676</v>
      </c>
      <c r="E201" s="15" t="s">
        <v>677</v>
      </c>
      <c r="F201" s="16" t="s">
        <v>35</v>
      </c>
      <c r="G201" s="13" t="s">
        <v>36</v>
      </c>
      <c r="H201" s="13" t="s">
        <v>36</v>
      </c>
      <c r="I201" s="17">
        <v>6764300</v>
      </c>
      <c r="J201" s="17">
        <v>3200000</v>
      </c>
    </row>
    <row r="202" spans="1:10" ht="27" customHeight="1" x14ac:dyDescent="0.2">
      <c r="A202" s="11">
        <v>199</v>
      </c>
      <c r="B202" s="12">
        <v>96143</v>
      </c>
      <c r="C202" s="13" t="s">
        <v>678</v>
      </c>
      <c r="D202" s="14" t="s">
        <v>679</v>
      </c>
      <c r="E202" s="15" t="s">
        <v>680</v>
      </c>
      <c r="F202" s="16" t="s">
        <v>19</v>
      </c>
      <c r="G202" s="13" t="s">
        <v>20</v>
      </c>
      <c r="H202" s="13" t="s">
        <v>15</v>
      </c>
      <c r="I202" s="17">
        <v>2736700</v>
      </c>
      <c r="J202" s="17">
        <v>1342050</v>
      </c>
    </row>
    <row r="203" spans="1:10" ht="21.75" customHeight="1" x14ac:dyDescent="0.2">
      <c r="A203" s="11">
        <v>200</v>
      </c>
      <c r="B203" s="12">
        <v>96156</v>
      </c>
      <c r="C203" s="13" t="s">
        <v>681</v>
      </c>
      <c r="D203" s="14" t="s">
        <v>682</v>
      </c>
      <c r="E203" s="15" t="s">
        <v>683</v>
      </c>
      <c r="F203" s="16" t="s">
        <v>124</v>
      </c>
      <c r="G203" s="13" t="s">
        <v>125</v>
      </c>
      <c r="H203" s="13" t="s">
        <v>31</v>
      </c>
      <c r="I203" s="17">
        <v>2347905</v>
      </c>
      <c r="J203" s="17">
        <v>800000</v>
      </c>
    </row>
    <row r="204" spans="1:10" ht="19.5" customHeight="1" x14ac:dyDescent="0.2">
      <c r="A204" s="18">
        <v>201</v>
      </c>
      <c r="B204" s="19">
        <v>96161</v>
      </c>
      <c r="C204" s="20" t="s">
        <v>684</v>
      </c>
      <c r="D204" s="21" t="s">
        <v>685</v>
      </c>
      <c r="E204" s="22" t="s">
        <v>686</v>
      </c>
      <c r="F204" s="23" t="s">
        <v>211</v>
      </c>
      <c r="G204" s="20" t="s">
        <v>212</v>
      </c>
      <c r="H204" s="20" t="s">
        <v>213</v>
      </c>
      <c r="I204" s="24">
        <v>1735070</v>
      </c>
      <c r="J204" s="24">
        <v>867535</v>
      </c>
    </row>
    <row r="205" spans="1:10" x14ac:dyDescent="0.2">
      <c r="J205" s="25">
        <f>SUM(J4:J204)</f>
        <v>241442951</v>
      </c>
    </row>
  </sheetData>
  <mergeCells count="3">
    <mergeCell ref="A1:E1"/>
    <mergeCell ref="F1:J1"/>
    <mergeCell ref="A2:J2"/>
  </mergeCells>
  <printOptions gridLines="1" gridLinesSet="0"/>
  <pageMargins left="0.75" right="0.78740157499999996" top="1" bottom="0.75" header="0.5" footer="0.5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SUM_program 2018</vt:lpstr>
      <vt:lpstr>PB_PČB</vt:lpstr>
      <vt:lpstr>PB_KoDuS</vt:lpstr>
      <vt:lpstr>BDBB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Pejpalová</dc:creator>
  <cp:lastModifiedBy>*</cp:lastModifiedBy>
  <dcterms:created xsi:type="dcterms:W3CDTF">2018-01-24T08:47:33Z</dcterms:created>
  <dcterms:modified xsi:type="dcterms:W3CDTF">2018-01-31T13:33:41Z</dcterms:modified>
</cp:coreProperties>
</file>