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5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6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d.docs.live.net/e740d4aadb36b92a/MAP/MAP/MAP-IV realizace/Strategický rámec/Aktualizace kveten2025/"/>
    </mc:Choice>
  </mc:AlternateContent>
  <xr:revisionPtr revIDLastSave="18" documentId="8_{56E2DB02-DEFC-4C44-8FB0-D7180B270007}" xr6:coauthVersionLast="47" xr6:coauthVersionMax="47" xr10:uidLastSave="{FC73B2C3-879F-4503-A717-27AACB0C1365}"/>
  <bookViews>
    <workbookView xWindow="-108" yWindow="-108" windowWidth="23256" windowHeight="1389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3">'zajmové, neformalní, cel'!$B$1:$U$23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2" i="6" l="1"/>
  <c r="M34" i="6"/>
  <c r="M33" i="6"/>
  <c r="M51" i="7"/>
  <c r="M93" i="7"/>
  <c r="M92" i="7"/>
  <c r="M91" i="7"/>
  <c r="M89" i="7"/>
  <c r="M117" i="7"/>
  <c r="M116" i="7"/>
  <c r="M118" i="7"/>
  <c r="M115" i="7"/>
  <c r="M111" i="7"/>
  <c r="M110" i="7"/>
  <c r="M108" i="7" l="1"/>
  <c r="M99" i="7" l="1"/>
  <c r="M98" i="7"/>
  <c r="M97" i="7"/>
  <c r="M96" i="7"/>
  <c r="L21" i="8"/>
  <c r="L20" i="8"/>
  <c r="L19" i="8"/>
  <c r="M24" i="7" l="1"/>
  <c r="M23" i="7"/>
  <c r="M14" i="7" l="1"/>
  <c r="M13" i="7"/>
  <c r="M12" i="7"/>
  <c r="M11" i="7"/>
  <c r="M10" i="7"/>
  <c r="M9" i="7"/>
  <c r="M8" i="7"/>
  <c r="M7" i="7"/>
  <c r="M6" i="7"/>
  <c r="M5" i="7"/>
  <c r="L18" i="8"/>
  <c r="L17" i="8"/>
  <c r="M21" i="6"/>
  <c r="M7" i="6"/>
  <c r="M6" i="6"/>
  <c r="M133" i="7"/>
  <c r="M33" i="7"/>
  <c r="M49" i="7"/>
  <c r="M121" i="7"/>
  <c r="M125" i="7" l="1"/>
  <c r="M130" i="7"/>
  <c r="M29" i="7" l="1"/>
  <c r="M39" i="7" l="1"/>
  <c r="M40" i="7"/>
  <c r="M39" i="6"/>
  <c r="M38" i="6"/>
  <c r="M37" i="6"/>
  <c r="M36" i="6"/>
  <c r="M48" i="7"/>
  <c r="M43" i="7"/>
  <c r="M42" i="7"/>
  <c r="M74" i="7" l="1"/>
  <c r="M73" i="7"/>
  <c r="M72" i="7"/>
  <c r="M71" i="7"/>
  <c r="M70" i="7"/>
  <c r="M69" i="7"/>
  <c r="M124" i="7"/>
  <c r="M123" i="7"/>
  <c r="M122" i="7"/>
  <c r="M120" i="7"/>
  <c r="M119" i="7"/>
  <c r="M129" i="7"/>
  <c r="M128" i="7"/>
  <c r="L10" i="8"/>
  <c r="L9" i="8"/>
  <c r="M60" i="7"/>
  <c r="M59" i="7"/>
  <c r="L6" i="8"/>
  <c r="M95" i="7"/>
  <c r="M94" i="7"/>
  <c r="M90" i="7"/>
  <c r="M88" i="7"/>
  <c r="M87" i="7"/>
  <c r="M86" i="7"/>
  <c r="M85" i="7"/>
  <c r="M58" i="7"/>
  <c r="M57" i="7"/>
  <c r="M56" i="7"/>
  <c r="M55" i="7"/>
  <c r="M54" i="7"/>
  <c r="M53" i="7"/>
  <c r="M52" i="7"/>
  <c r="M41" i="7"/>
  <c r="M20" i="6"/>
  <c r="M19" i="6"/>
</calcChain>
</file>

<file path=xl/sharedStrings.xml><?xml version="1.0" encoding="utf-8"?>
<sst xmlns="http://schemas.openxmlformats.org/spreadsheetml/2006/main" count="2312" uniqueCount="587">
  <si>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</si>
  <si>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</si>
  <si>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</si>
  <si>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</si>
  <si>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</si>
  <si>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</si>
  <si>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</si>
  <si>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</si>
  <si>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</si>
  <si>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</si>
  <si>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</si>
  <si>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</si>
  <si>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</si>
  <si>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</si>
  <si>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</si>
  <si>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</si>
  <si>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</si>
  <si>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</si>
  <si>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</si>
  <si>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</si>
  <si>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</si>
  <si>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</si>
  <si>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</si>
  <si>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</si>
  <si>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</si>
  <si>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</si>
  <si>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</si>
  <si>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</si>
  <si>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</si>
  <si>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</si>
  <si>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</si>
  <si>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</si>
  <si>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</si>
  <si>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</si>
  <si>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</si>
  <si>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</si>
  <si>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</si>
  <si>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</si>
  <si>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</si>
  <si>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</si>
  <si>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</si>
  <si>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</si>
  <si>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</si>
  <si>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</si>
  <si>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</si>
  <si>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</si>
  <si>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</si>
  <si>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</si>
  <si>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</si>
  <si>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</si>
  <si>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</si>
  <si>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</si>
  <si>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</si>
  <si>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</si>
  <si>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</si>
  <si>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</si>
  <si>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</si>
  <si>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</si>
  <si>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</si>
  <si>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</si>
  <si>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</si>
  <si>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</si>
  <si>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</si>
  <si>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</si>
  <si>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</si>
  <si>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</si>
  <si>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</si>
  <si>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</si>
  <si>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</si>
  <si>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</si>
  <si>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</si>
  <si>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</si>
  <si>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</si>
  <si>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</si>
  <si>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</si>
  <si>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</si>
  <si>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</si>
  <si>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</si>
  <si>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</si>
  <si>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</si>
  <si>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</si>
  <si>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</si>
  <si>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</si>
  <si>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</si>
  <si>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</si>
  <si>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</si>
  <si>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</si>
  <si>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</si>
  <si>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</si>
  <si>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</si>
  <si>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</si>
  <si>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</si>
  <si>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Obec Brantice</t>
  </si>
  <si>
    <t xml:space="preserve">Smyslová zahrada MŠ </t>
  </si>
  <si>
    <t>Krnov</t>
  </si>
  <si>
    <t>Brantice</t>
  </si>
  <si>
    <t>zpracovaná architektonická studie</t>
  </si>
  <si>
    <t>ne</t>
  </si>
  <si>
    <t>1.1, 1.3, 4.2</t>
  </si>
  <si>
    <t>Obec Holčovice</t>
  </si>
  <si>
    <t>Zvyšování kapacity MŠ - 2. oddělení</t>
  </si>
  <si>
    <t>Holčovice</t>
  </si>
  <si>
    <t>Projekt je zaměřen na vybudování nových prostorů pro 2. třídu mateřské školy. V rámci projektu se vybudují sociální zařízení pro děti a pedagogické pracovníky, šatna, herna a veškerý nábytek pro kvalitní předškolní vzdělávání pro děti ve věku 2 - 3 let.</t>
  </si>
  <si>
    <t>x</t>
  </si>
  <si>
    <t>zpracovaná PD</t>
  </si>
  <si>
    <t>1.2, 4.2</t>
  </si>
  <si>
    <t>Bezbariérovost MŠ</t>
  </si>
  <si>
    <t>Projekt je zaměřen na zajištění bezbariérovosti v celé budově mateřské školy. V rámci projektu bude pořízen schodolez pro zdolávání schodů do podlaží.</t>
  </si>
  <si>
    <t>Rekonstrukce půdnní vestavby MŠ - nové prostory</t>
  </si>
  <si>
    <t>Projekt je zaměřen na vybudování nových učeben pro vzdělávání v podkrovních prostorech budovy mateřské školy.</t>
  </si>
  <si>
    <t xml:space="preserve"> 4.3</t>
  </si>
  <si>
    <t>Modernizace školní kuchyně</t>
  </si>
  <si>
    <t>Projekt je zaměřen na modernizaci školní kuchyně. V rámci projektu bude výměna zastaralého vybavení za moderní pro kvalitnější přípravu stravy pro děti a žáky MŠ, ZŠ a zaměstnance organizace. Zároveň pro zkvalitnění pracovního prostředí.</t>
  </si>
  <si>
    <t>Učíme se v zahradě MŠ</t>
  </si>
  <si>
    <t>Projekt je zaměřen na zkvalitnění výuky v zahradě MŠ. V rámci projektu bude vybudovaný přírodověný koutek s vyvýšenými záhony, náučnými tabulemi, zastřešeným posezením pro výuku dětí a smyslovým chodníčkem</t>
  </si>
  <si>
    <t>1.1, 1.2, 4.2</t>
  </si>
  <si>
    <t>Učíme s moderními technolologiemi v MŠ</t>
  </si>
  <si>
    <t>Projekt je zaměřen na zkvalitnění výuky pomocí moderních technologií. V rámci projektu bude proveden nákup interaktivní tabule s dataprojektorem a notebookem pro učitele, aplikacemi k předškolnímu vzdělávání a tablety pro děti.</t>
  </si>
  <si>
    <t>Rekonstrukce zahrady MŠ</t>
  </si>
  <si>
    <t>Projekt je zaměřen na zkvalitnění pobytu dětí ve venkovních prostorách zahrady a jejich bezpečnost. V rámci projektu bude výměna zastaralého vybavení za nové herní prvky, výměna oplocení zahrady.</t>
  </si>
  <si>
    <t>Parkoviště MŠ</t>
  </si>
  <si>
    <t>Projekt je zaměřen na vybudování parkoviště pro rodiče dětí a zaměstnance mateřské školy.</t>
  </si>
  <si>
    <t>4.2, 4.3</t>
  </si>
  <si>
    <t>Polytechnická výchova v MŠ</t>
  </si>
  <si>
    <t>Projekt je zaměřen na rozvíjení znalostí o technickém prostředí, na spolupráci a technické myšlení,podporu touhy tvořit a práci zdárně dokončit. V rámci projektu bude zřízení polytechnického koutku pro děti s vybavením a konstruktivními stavebnicemi.</t>
  </si>
  <si>
    <t>1.3, 4.2</t>
  </si>
  <si>
    <t>Experimentální výuka v MŠ</t>
  </si>
  <si>
    <t>Projekt je zaměřen na rozvoj zájmu o jevy v přírodě. V rámci projektu bude vybudován koutek pro badatelské činnosti, zakoupeno vybavení pro jednoduché experimenty a pozorování živočichů.</t>
  </si>
  <si>
    <t>Obec Hošťálkovy</t>
  </si>
  <si>
    <t>Rekonstrukce rozvodů a interiéru v MŠ Hošťálkovy vč. doprovodného stravovacího a hygienického zařízení</t>
  </si>
  <si>
    <t>Hošťálkovy</t>
  </si>
  <si>
    <t>Projekt je zaměřen na rekonstrukci rozvodů elektroinstalací, vody a kanalizace, doprovodného stravovacího a hygienického zařízení. Po rekonstrukci rozvodů dojde k opravě vnitřních omítek a obkladů a budou nově vybavena stravovací a hygienická zařízení.</t>
  </si>
  <si>
    <t>zpracovaná kompletní PD pro provedení stavby</t>
  </si>
  <si>
    <t>NE</t>
  </si>
  <si>
    <t xml:space="preserve"> 4.2</t>
  </si>
  <si>
    <t>Město Krnov</t>
  </si>
  <si>
    <t>Multifunkční centrum</t>
  </si>
  <si>
    <t>Rozšíření třídy pro vznik multifunkčních vzdělávacích center: polytechnické vzdělávání, dramatizace, čtenářská pregramotnost, matematická pregramotnost, výtvarná a pracovní dílná</t>
  </si>
  <si>
    <t>nezadáno</t>
  </si>
  <si>
    <t>Kateřina Sidopulu</t>
  </si>
  <si>
    <t xml:space="preserve">Záměrem projektu je ve venkovním prostranství vedle budovy MŠ Klíček vybudovat novou školní zahradu s přírodovědnou venkovní učebnou. Zlepšením podmínek dětem zajistíme optimální výukové prostředí vycházející z konceptu Montessori pedagogiky </t>
  </si>
  <si>
    <t>vypracovaný projekt</t>
  </si>
  <si>
    <t>Výstavba multifunkčního prostoru pro výuku, hru, relax a individuální práci pro děti se spec.potřebami</t>
  </si>
  <si>
    <t>studie proveditelnosti</t>
  </si>
  <si>
    <t>Město Město Albrechtice</t>
  </si>
  <si>
    <t>Předškoláci s moderními technologiemi</t>
  </si>
  <si>
    <t>Moravskoslezký</t>
  </si>
  <si>
    <t>Město Albrechtice</t>
  </si>
  <si>
    <t>interaktivní tabule</t>
  </si>
  <si>
    <t>Bádáme a tvoříme venku</t>
  </si>
  <si>
    <t>venkovní výuková učebna</t>
  </si>
  <si>
    <t>Revitalizace šaten a toalet</t>
  </si>
  <si>
    <t>nové vybavení šaten a toalet</t>
  </si>
  <si>
    <t xml:space="preserve">Obec Úvalno </t>
  </si>
  <si>
    <t xml:space="preserve">Bezbariérovost </t>
  </si>
  <si>
    <t xml:space="preserve">Krnov </t>
  </si>
  <si>
    <t xml:space="preserve">Úvalno </t>
  </si>
  <si>
    <t>rozpracovaná PD</t>
  </si>
  <si>
    <t xml:space="preserve">Modernizace školní kuchyně </t>
  </si>
  <si>
    <t>PD připravená</t>
  </si>
  <si>
    <t>Polytechnika v MŠ</t>
  </si>
  <si>
    <t>zmapování potřeb</t>
  </si>
  <si>
    <t xml:space="preserve">0bec Úvalno </t>
  </si>
  <si>
    <t xml:space="preserve">Rekonstrukce zahrady </t>
  </si>
  <si>
    <t>příprava návrhu</t>
  </si>
  <si>
    <t>ZŠ a MŠ Zátor</t>
  </si>
  <si>
    <t>Obec Zátor</t>
  </si>
  <si>
    <t>Experimentální výuka MŠ</t>
  </si>
  <si>
    <t>Zátor</t>
  </si>
  <si>
    <t>1,.1, 1.2, 4.2</t>
  </si>
  <si>
    <t>Rekonstrukce venkovních prostor MŠ – přírodní hřiště</t>
  </si>
  <si>
    <t>Polytechnická výchova MŠ</t>
  </si>
  <si>
    <t>Individuální zóny v MŠ</t>
  </si>
  <si>
    <t>Přírodní zahrada MŠ - II.etapa</t>
  </si>
  <si>
    <t>Vytvoření multifunkčního hřiště s venkovními učebnami ZŠ</t>
  </si>
  <si>
    <t>zpr. architektonická studie</t>
  </si>
  <si>
    <t>Rekonstrukce školní jídelny</t>
  </si>
  <si>
    <t>hotová projektová dokumentace, seznam vybavení atd.</t>
  </si>
  <si>
    <t>Rekonstrukce půdních prostor – bezbariérovost, wc, multimediální učebna</t>
  </si>
  <si>
    <t>chystáme projektovou dokumentaci</t>
  </si>
  <si>
    <t>Konektivita ZŠ a MŠ</t>
  </si>
  <si>
    <t xml:space="preserve"> 1.1, 4.2</t>
  </si>
  <si>
    <t>Výuka s modeními technologiemi ZŠ</t>
  </si>
  <si>
    <t>Projekt je zaměřen na zkvalitnění výuky pomocí moderních technologií. V rámci projektu bude proveden nákup tabletů pro žáky do výuky, interaktivní tabule s dataprojektorem a notebookem pro učitele, aplikacemi ke vzdělávání.</t>
  </si>
  <si>
    <t>1.1, 4.2</t>
  </si>
  <si>
    <t>Revitalizace okolí školy-relaxační zóna</t>
  </si>
  <si>
    <t>Zateplení obvodového pláště budovy ZŠ a MŠ</t>
  </si>
  <si>
    <t xml:space="preserve">Projekt bude zaměřen na úsporu energií vůči životnímu prostředí. V rámci projektu bude provedeno zateplení budov ZŠ a MŠ a obnovena jejich fasáda. </t>
  </si>
  <si>
    <t>Modernizace učebny fyziky a chemie</t>
  </si>
  <si>
    <t>Projekt je zaměřen na zkvalitnění výuky přírodovědných předmět. V rámci projektu bude zrekonstruována učebna fyziky a chemie včetně kabinetu, zajištění ochranných pracovních prostředků pro žáky a učitele.</t>
  </si>
  <si>
    <t>Vybudování doskočiště a běžecké dráhy</t>
  </si>
  <si>
    <t>Projekt je zaměřen na zkvalitnění výuky tělesné výchovy, aktivit ve školní družině a pohybových kroužků. V rámci projektu bude vybudováno nové doskočiště a běžecké dráhy.</t>
  </si>
  <si>
    <t>Úvod do robotiky</t>
  </si>
  <si>
    <t>Projekt je zaměřen na zvýšení kvality odborného vzdělávání informatiky. V rámci prjektu bude učebna vybavena nábytkem, pracovními stoly a židlemi, robotickými stavebnicemi, notebooky pro programování a rozvoj algoritmického myšlení.</t>
  </si>
  <si>
    <t>Mluvíme roboticky</t>
  </si>
  <si>
    <t>Projekt je zaměřen na rozvíjení znalosti z programování v moderním prostředí. V rámci projektu bude učebna vybavena programovacími softwrem, nábytkem pro stavebnice, notebooky, tablety, robotickými stavebnicemi a jejími komponenty.</t>
  </si>
  <si>
    <t>Outdoorové hříště ZŠ</t>
  </si>
  <si>
    <t>Projekt je zaměřen na zkvalitnění pohybových dovedností žáků a zaměstnanců školy. V rámci projektu bude vybudováno outdoorové hřiště s 10 prvky.</t>
  </si>
  <si>
    <t>Rekonstrukce rozvodů a interiéru ZŠ Hošťálkovy vč. doprovodného stravovacího a hygienického zařízení</t>
  </si>
  <si>
    <t>ZŠ a MŠ Jindřichov</t>
  </si>
  <si>
    <t>Obec Jindřichov</t>
  </si>
  <si>
    <t>Rekonstrukce atletického areálu školy včetně osvětlení, oplocení s chodníky a parkovací plochy</t>
  </si>
  <si>
    <t>Jindřichov</t>
  </si>
  <si>
    <t>Projekt je zaměřen na zkvalitnění výuky tělesné výchovy. Již ve zhotoveném projektu je navržena rekonstrukce oválu o délce 333,3 m, tři dráhy na ovále, čtyři na rovince s polyuretanovým dvouvrstvým povrchem. Dále budou doplněny sektory technických disciplín - skok daleký, skok vysoký, vrh koulí a hod kriketovým míčkem. Ovál bude upraven dle pravidel, vnitřní lajna 1. dráhy v rovině, příčný sklon dráhy 1%. Celé hřiště by bylo osvětleno z 6 sloupů na intenzitu 200 luxů. Dále se u tohoto areálu zpracovává projekt na parkoviště pro 52 stání a dva autobusy. Při budování tohoto sportoviště se počítá s oplocením areálu plastovým pletivem do ocelových sloupků na každé straně sportoviště přístup brankou. V tomto regionu není bohužel žádné podobné sportoviště, které by u dětí probouzelo lásku k atletice a k radosti z pohybu.</t>
  </si>
  <si>
    <t xml:space="preserve">Půdní vestavba - nové prostory pro komunitní setkávání </t>
  </si>
  <si>
    <t xml:space="preserve"> 1.3, 4.1, 4.3</t>
  </si>
  <si>
    <t>Začínáme s robotikou a programováním  ve škole bez bariér</t>
  </si>
  <si>
    <t>Tímto projektem bude v naší škole umožněna inkluze žáků, kteří mají pohybový hendikep. Dále bude podpořena výuka robotiky a programování s využitím nejnovější výpočetní techniky, která zajistí plnou kompatibilitu všech zařízení (15 ks osobních počítačů, 5 ks notebooků, interaktivní displej, robotické stavebnice VEX 123 a VEX GO, nákup potřebného software).</t>
  </si>
  <si>
    <t>ano</t>
  </si>
  <si>
    <t>Projekt je pouze ve fázi ideového záměru</t>
  </si>
  <si>
    <t>Podpora technických a přírodovědných oborů</t>
  </si>
  <si>
    <t>Budou vybudovány učebny k výuce odborných předmětů a mobilní učebna na výuku robotiky, která bude obsahovat sady ozobotů EVo, sady Lego WEDO, tablety s dokovací stanicí. Učebny budou vybavené LCD panely na pylonech,notebooky, měřícími sadami Pasco, mikroskopy, příslušným nábytkem). Součástí projektu budou drobné stavební práce spojené s elektroinstalací, konektivitou a montáží LCD panelu, výměna podlahové kritiny, vymalování a zatemnění učebny. Projekt bude řešit  standard konektivity (rozvod internetu, wifi).</t>
  </si>
  <si>
    <t>Modernizace počítačové učebny</t>
  </si>
  <si>
    <t xml:space="preserve">Projekt bude řešit modernizaci počítačové učebny pro práci s digitálními technologiem,s nákupem hardware a software, nábytkem, počítači, sluchátky, 3 D tiskárnou, s drobnými stavebními pracemi, vymalováním a výměnou podlahové krytiny. </t>
  </si>
  <si>
    <t>Bezbariérovost</t>
  </si>
  <si>
    <t>Projekt bude řešit drobné stavení práce a nákup schodolezu.</t>
  </si>
  <si>
    <t>Modernizace šaten</t>
  </si>
  <si>
    <t>Projekt bude řešit drobné stavení práce( výmalba, elektorisństalace, úprava podlahy), nákup šatních skříněk.</t>
  </si>
  <si>
    <t>Tvoření nás baví</t>
  </si>
  <si>
    <t xml:space="preserve">Projekt je zaměřen na zkvalitnění výuky technických předmětů a zajištění bezbariérovosti. </t>
  </si>
  <si>
    <t xml:space="preserve">Rekonstrukce a vybavení odborných učeben: Chemie, Fyzika, Přírodopis, Multioborová přírodovědná uč., Učebna digitálních technologií, Učebna digitálních technologií a cizích jazyků, Učebna Cizích jazyků, Polytechnická učebna I – ruční práce, Polytechnická učebna II – dílny, Polytechnická učebna III – kuchyňka (RV). Rekonstrukce a vybavení knihovny.Rekonstrukce a vybavení kabinetů: oborové kabinety, kabinet s knihami.   </t>
  </si>
  <si>
    <t>Rekonstrukce sportovního hřiště</t>
  </si>
  <si>
    <t>Rekonstrukce - modernizace venkovního hřiště, obnovení povrchů, herních prvků. Hřiště je využíváno jako venkovního zázemí pro komunitní aktivity při ZŠ, dále je veřejně přístupné pro sportovní aktivity a zájmové aktivity dětí. Správci pravidelně vytvářejí a podporují sportovní aktivity pro sociálně znevýhodněnou mládež, která tak smysluplně využívá volný čas .</t>
  </si>
  <si>
    <t>Výstavba jídelny</t>
  </si>
  <si>
    <t>Město 
Krnov</t>
  </si>
  <si>
    <t>Přírodní zahrada
s venkovní 
učebnou</t>
  </si>
  <si>
    <t>vybudování přírodní zahrady určené pro výuku přírodních věd a venkovní učebny pro výuku přírodních věd a předmětů z oblasti "Člověk a svět práce"</t>
  </si>
  <si>
    <t xml:space="preserve"> 1-2022</t>
  </si>
  <si>
    <t xml:space="preserve"> 11-2022</t>
  </si>
  <si>
    <t xml:space="preserve">      PD</t>
  </si>
  <si>
    <t>modernizace PC učeben k výuce informatiky, programování a robotiky</t>
  </si>
  <si>
    <t xml:space="preserve"> 1-2025</t>
  </si>
  <si>
    <t xml:space="preserve"> 12-2025</t>
  </si>
  <si>
    <t>projekt
je ve fázi ideového záměru</t>
  </si>
  <si>
    <t>učebny chemie 
a fyziky</t>
  </si>
  <si>
    <t xml:space="preserve">renovace učeben chemie a fyziky pro zkvalitnění výuky přírodních věd </t>
  </si>
  <si>
    <t xml:space="preserve"> 1-2023</t>
  </si>
  <si>
    <t xml:space="preserve"> 12-2023</t>
  </si>
  <si>
    <t>jazyková laboratoř pro 1. stupeň ZŠ</t>
  </si>
  <si>
    <t>vybudování jazykové učebny pro výuku
angličtiny na 1. stupni včetně
didaktivní techniky</t>
  </si>
  <si>
    <t xml:space="preserve"> 1-2024</t>
  </si>
  <si>
    <t xml:space="preserve"> 12-2024</t>
  </si>
  <si>
    <t>Vybudování dílny/přírodovědné učebny a bezbariérovost</t>
  </si>
  <si>
    <t xml:space="preserve">Zaměrem je zvýšení kvality a dostupnosti infrastruktury pro vzdělávání žáků ZŠ Klíček, a to vybudováním nové přírodovědné učebny s dílnou a bezbariérovým přístupem. Realizace projektu povede ke zvýšení kvality vzdělávání v klíčových kompetencích ve vazbě na budoucí uplatnění na trhu práce v klíčových kompetencích v oblasti přírodních věd a technických oborů.  Projektem podpoříme propojení vzdělávacího procesu žáků s přirozeným prostředím v rámci konceptu Montessori pedagogiky. </t>
  </si>
  <si>
    <t>v realizaci</t>
  </si>
  <si>
    <t>ohláška</t>
  </si>
  <si>
    <t>Učíme se v zahradě</t>
  </si>
  <si>
    <t>V rámci projektu vybudujeme pro žáky ZŠ Klíček ve venkovním prostranství vedle budovy ZŠ Klíček školní zahradu s přírodovědnou venkovní učebnou. V zahradě budou k výuce přírodovědných předmětů vytvořeny následující prvky - geologická stezka, vyvýšené záhony vč. záhonů pro imobilní děti, sluneční hodiny, meteorologická stanice, vodní prvek, ohniště, voliéra, pařeniště, ptačí budka a kompost. Zahrada pro výuku žáků bude bezbariérově přístupná.</t>
  </si>
  <si>
    <t>zpracovaná PD, podáno v systému ISKP</t>
  </si>
  <si>
    <t>Bezbariérovost ZŠ, výtah</t>
  </si>
  <si>
    <t>Zajištění bezbariérového přítupu k prostorám pod střechou budovy</t>
  </si>
  <si>
    <t>návrh projektové studie</t>
  </si>
  <si>
    <t>Odborná učebna - instalalace fotovoltaiky, zateplení budovy</t>
  </si>
  <si>
    <t>Projekt zaměřený na vybudování odborné učebny s vazbou na podporovanou oblast digitálních technologíí - solární energie a její zpracování v budově</t>
  </si>
  <si>
    <t>1.1, 1.2, 4.3</t>
  </si>
  <si>
    <t>Společenský sál, místnost pro muzikoterapii, ateliér</t>
  </si>
  <si>
    <t>Projekt zaměrený na vybudování odborné učebny s vazbou na podporovanou oblast rozvoje v oblasti - člověk a jeho svět, člověk a svět práce - včetně cizích jazyků (AJ) a přírodních věd (provázání s enviromentálním přístupem) a zajistění zázemí pro komunitní aktivity vedoucí k sociální inkluzi, prostory k využití pro školní klub</t>
  </si>
  <si>
    <t>1.2, 3.3, 4.2</t>
  </si>
  <si>
    <t>Knihovna s čítárnou a prostory pro školní klub</t>
  </si>
  <si>
    <t>Projekt zaměrený na vybudování odborné učebny (čítárny) s vazbou na podporovanou oblast rozvoje cizích jazyků, přírodních věd, polytechnického zaměření a digitálních technologií a prostory pro školní klub</t>
  </si>
  <si>
    <t>1.2, 1.3, 4.2</t>
  </si>
  <si>
    <t>Vybavení učebny informatiky a podpora digitálního vzdělávání</t>
  </si>
  <si>
    <t>Projekt zaměřený na vybudování odborné učebny s vazbou na podporovanou oblast digitálních technologíí</t>
  </si>
  <si>
    <t>Vnitřní konektivita školy, včetně kybernetické bezpečnosti</t>
  </si>
  <si>
    <t>Projekt zaměřený na zajištění vnitnří konektivity školy a kybernetickou bezpečnost s vazbou na podporovanou oblast digitálních technologíí - internet, zajištění vstupu dveří na kódy a digitalizace učeben</t>
  </si>
  <si>
    <t>Modernizace učeben 1. stupně</t>
  </si>
  <si>
    <t>Projekt je zaměřen na rekonstrukci stávajících kmenových učeben, zahrnující nové podlahové krytiny, stavební úpravy, nákup a modernizaci ICT vybavení, kvůli zvyšování kvality vzdělávání.</t>
  </si>
  <si>
    <t>Modernizace učeben 2. stupně</t>
  </si>
  <si>
    <t>Atletický stadion</t>
  </si>
  <si>
    <t>Projekt je zaměřen na vybudování atletického hřiště pro venkovní sprtovní aktivity žáků v hodinách tělesné výchovy.</t>
  </si>
  <si>
    <t>Venkovní učebna, revitalizace okolí školy</t>
  </si>
  <si>
    <t>Projekt je zaměřen na revitalizaci okolí školy a vybudování venkovní učebny.</t>
  </si>
  <si>
    <t>Revitalizace šaten</t>
  </si>
  <si>
    <t>Projekt je zaměřen na kompletní rekonstrukci šaten a nahrazení klecových prostor moderními uzamykatelnými skříňkami pro každého žáka.</t>
  </si>
  <si>
    <t>Hydroizolace části budovy 1. stupně</t>
  </si>
  <si>
    <t>Projekt je zaměřen na dovybudování hydroizolace části budovy 1. stupně.</t>
  </si>
  <si>
    <t>Konektivita školy</t>
  </si>
  <si>
    <t>Projekt je zaměřen na vytvoření standardní konektivity školy podle platných norem.</t>
  </si>
  <si>
    <t>Obec Osoblaha</t>
  </si>
  <si>
    <t>Modernizace odborných učeben</t>
  </si>
  <si>
    <t>Osoblaha</t>
  </si>
  <si>
    <t>Projekt je zaměřen na zkvalitnění výuky odborných předmětů</t>
  </si>
  <si>
    <t>Výstavba venkovní učebny</t>
  </si>
  <si>
    <t>Projekt je zaměřen na vybudování venkovní učebny přírodních věd, tzn. výstavba zázemí učebny, přírodovědných prvků aj.</t>
  </si>
  <si>
    <t>Zpracovaná PD</t>
  </si>
  <si>
    <t xml:space="preserve">Projekt řeší zajištění bezbariérovosti s vazbou na projekty IROP </t>
  </si>
  <si>
    <t>Obnova zahrady ZŠ a MŠ</t>
  </si>
  <si>
    <t>Projekt řeší obnovu zahrady v okolí školy s vazbou na odborné předměty.</t>
  </si>
  <si>
    <t>Modernizace kmenových učeben</t>
  </si>
  <si>
    <t>Projekt řeší modernizaci kmenových učeben pro zkvalitnění výuky.</t>
  </si>
  <si>
    <t>Projekt řeší kompletní rekonstrukci půdních prostorů pro vyubudování odborné jazykové učebny s vazbou na bezbariérovost.</t>
  </si>
  <si>
    <t>Rekonstrukce a výstavba sportovišť ZŠ a MŠ</t>
  </si>
  <si>
    <t>Projekt řeší vybudování atletického hřiště v okolí školy a dalších tématických sportovišť vedoucích k rozvoji pohybových aktivit žáků.</t>
  </si>
  <si>
    <t>Rekonstrukce školní kuchyně-odpady</t>
  </si>
  <si>
    <t>Projekt řeší kompletní rekonstrukci odpadů školní jídelny.</t>
  </si>
  <si>
    <t>Revitalizace okolí školy</t>
  </si>
  <si>
    <t>Projekt řeší obnovu příjezdové plochy včetně vybudování parkovacích  míst v areálu školy. Oplocení školy a odpočinkovou zónu.</t>
  </si>
  <si>
    <t>Učíme se moderními technologiemi</t>
  </si>
  <si>
    <t>Projekt řeší modernizaci výuky pomocí inovatiních moderních technologií s cílem rozšířit a zkvalitnit výuku.</t>
  </si>
  <si>
    <t>Naučná stezka ZŠ a MŠ</t>
  </si>
  <si>
    <t>Projekt řeší vybudování naučné stezky vedoucí od areálu školy přes přilehlý park s vazbou na přírodní a polytechnické obory.</t>
  </si>
  <si>
    <t>Obec Třemešná</t>
  </si>
  <si>
    <t>Výukový areál v přírodě</t>
  </si>
  <si>
    <t>Třemešná</t>
  </si>
  <si>
    <t xml:space="preserve">Projekt je zaměřen na vybudování přírodního výukového areálu. V areálu budou zakonponovány vzdělávací prvky a vybudované prostory pro vzdělávání.  </t>
  </si>
  <si>
    <t>Perspektiva řemeslných a technických oborů</t>
  </si>
  <si>
    <t>Projekt je zaměřen na posílení výuky v řemeslných a technických oborech, obnově technického zázemí s příslušenstvím pro výuku předmětů spojených zejména s výchovnými předměty a pracovními činnostmi.</t>
  </si>
  <si>
    <t>Projekt je zaměřen na vybudování a zajištění konektivity školy odpovídající standardu.</t>
  </si>
  <si>
    <t>Bezpečná škola</t>
  </si>
  <si>
    <t>Projekt je zaměřen na zajištění bezpečnosti žáků a pracovníků školy při vstupu do budov školy, docházkového systému a dalších technických zařízení v souvislosti s bezpečným prostředím ve škole.</t>
  </si>
  <si>
    <t>Modernizace odborné výuky na ZŠ Třemešná</t>
  </si>
  <si>
    <t>Projekt je zaměřen na rozšíření, modernizaci a obnovu odborných učeben na ZŠ.</t>
  </si>
  <si>
    <t>Modernizace stravovacího provozu</t>
  </si>
  <si>
    <t>Projekt je zaměřen na modernizaci stravovacího provozu školní jídelny.</t>
  </si>
  <si>
    <t>Snížení energetické náročnosti</t>
  </si>
  <si>
    <t xml:space="preserve">Projekt je  zaměřen na modernizaci, pořízení a využití jiných zdrojů ke snížení energetické náročnosti školy. </t>
  </si>
  <si>
    <t>Modernizace a obnova elektrických rozvodů s příslušenstvím</t>
  </si>
  <si>
    <t>Projekt je zaměřen na modernizaci a obnovu elektrických rozvodů školy s výměnou osvětlovacích těles a dalších elektrických zařízení školy.</t>
  </si>
  <si>
    <t>mapování potřeb</t>
  </si>
  <si>
    <t>Rekonstrukce podkroví</t>
  </si>
  <si>
    <t xml:space="preserve">Vybudování jazykové učebny a komunitního centra. Projekt bude řešit 15 pracovních stanic pro učebnu cizích jazyků (PC, sluchátka), zateplení střechy, vybudování příček, nové podlahy, elektroinstalace, topení, vodoinstalace. Pořízení nového nábytku. </t>
  </si>
  <si>
    <t>1.2, 3.3,  4.2</t>
  </si>
  <si>
    <t>Konektivita</t>
  </si>
  <si>
    <t xml:space="preserve">Projekt bude řešit zajištění vnitřní pevné sitě, splnění povinných minimálních bezpečnostních parametrů. </t>
  </si>
  <si>
    <t xml:space="preserve">příprava návrhu </t>
  </si>
  <si>
    <t xml:space="preserve">Řemeslné dílny </t>
  </si>
  <si>
    <t xml:space="preserve">Projekt bude řešit kariérovost. Polytechnickou výchovu v oblasti Člověk a svět práce. Bude vybudováno 15 pracovních míst s nářadím, izolace sklepních prostor, nová elektroinstalace, vodoinstalace, nové omítky, podlahy. </t>
  </si>
  <si>
    <t xml:space="preserve">Cvičná kuchyňka </t>
  </si>
  <si>
    <t>1.3, 3.3,  4.2</t>
  </si>
  <si>
    <t>Projekt je zaměřen na vybudování výtahu v budově ZŠ a s tím související zajištěním bezbariérovosti.</t>
  </si>
  <si>
    <t>Konektivita ZŠ</t>
  </si>
  <si>
    <t>PD v přípravě</t>
  </si>
  <si>
    <t>1.1,  4.2</t>
  </si>
  <si>
    <t>Experimentální výuka ZŠ</t>
  </si>
  <si>
    <t>Projekt je zaměřen na pořízení vybavení pro experimentální výuku na ZŠ.</t>
  </si>
  <si>
    <t>Polytechnická výuka ZŠ</t>
  </si>
  <si>
    <t>Projekt je zaměřen na modernizaci učebních pomůcek s cílem zkvalitnění přírodovědného a polytechnického vzdělávání. Projekt zahrnuje vybavení školy moderními výukovými pomůckami.</t>
  </si>
  <si>
    <t>Projekt je zaměřen na vybudování venkovní odborné učebny.</t>
  </si>
  <si>
    <t xml:space="preserve"> 1.3, 4.2</t>
  </si>
  <si>
    <t>Přístavba nových prostor pro výuku</t>
  </si>
  <si>
    <t>Soulad s cíli MAP</t>
  </si>
  <si>
    <t xml:space="preserve"> SVČ Krnov, p.o.</t>
  </si>
  <si>
    <t>Od řemesla k počítači</t>
  </si>
  <si>
    <t>Projekt je zaměřen na modernizaci a rozšíření stávající vzdělávací infrastruktury SVČ Krnov (modernizace mediální učebny, zřízení polytechnické učebny, pořízení nového vybavení) s takový cílem, aby na základě zrealizovaného projektu docházelo v rámci zájmového vzdělávání ke zvýšení znalostí a poznatků v oblasti práce s digitálními technologiemi a v oblasti techn. a řemeslných oborů u všech cílových skupin projektu, k vyšší motivaci a aktivitě při zdělávání a budoucí uplatnitelnosti na trhu práce.</t>
  </si>
  <si>
    <t xml:space="preserve">         x</t>
  </si>
  <si>
    <t>Vybudování venkovní učebny</t>
  </si>
  <si>
    <t>Cílem projektu je vytvořit podmínky pro výuku přírodovědných oborů, zpestřit vyučovací hodiny, nabídnout dětem něco navíc nad rámec běžné výuky a zvýšit tak jejich zájem o tyto oblasti ve vazbě na budoucí uplatnění na trhu práce. Tohoto cíle chceme dosáhnou vybudováním nové venkovní bezbariérové environmentální učebny pro žáky a děti.</t>
  </si>
  <si>
    <t xml:space="preserve">Modernizace venkovního hřiště </t>
  </si>
  <si>
    <t>Cílem projektu je vybudovat nové hřiště, které je v současné době udržované, nicméně asfaltová plocha pro sportovní aktivity je stará více než 40 let. Rádi bychom vybudovali moderní hřiště včetně osvětlení a nabídky sportovišť i pro atletiku a další sporty.</t>
  </si>
  <si>
    <t>Modernizace kuchyně pro ZÚ  a kurzy</t>
  </si>
  <si>
    <t>Projekt je zaměřen na modernizaci a vybavení kuchyně, kde probíhají zájmov útvary a kurzy. Velmi rádi bychom nabídku zájmového vzdělávání zprofesionalizovali.</t>
  </si>
  <si>
    <t xml:space="preserve">Speciální škola </t>
  </si>
  <si>
    <t>Zřízení speciálních tříd podle §16 pro děti s poruchami PAS a jinými specifickými požadavky a potřebami</t>
  </si>
  <si>
    <t>zpracovaná PD, podklady pro registraci</t>
  </si>
  <si>
    <t>podáno - v řízení</t>
  </si>
  <si>
    <t>Střední škola - lyceum</t>
  </si>
  <si>
    <t xml:space="preserve">Zřízení odborného lycea - pokračování vyuky (navazující na ZŠ) vedené alternativním způsobem </t>
  </si>
  <si>
    <t>Žádost na MSK - pro začlenění do plánu rozvoje kraje</t>
  </si>
  <si>
    <t>VIA MONTESSORI, z.s.</t>
  </si>
  <si>
    <t>Česko anglická dětská skupina La Via</t>
  </si>
  <si>
    <t>Zřízení dětské skupiny - zajištění péče o děti, pro které není kapacita v Mateřských školách</t>
  </si>
  <si>
    <t>zpracovány podklady pro registraci</t>
  </si>
  <si>
    <t>žádost podaná</t>
  </si>
  <si>
    <t>Jazykové kurzy</t>
  </si>
  <si>
    <t>Jazykové kurzy - angličtina, němčina, španělština</t>
  </si>
  <si>
    <t>obec Lichnov</t>
  </si>
  <si>
    <t>Lichnov</t>
  </si>
  <si>
    <t>Podpora ICT, technických a přírodovědných oborů – rekonstrukce, modernizace a vybavení</t>
  </si>
  <si>
    <t>Rekonstrukce, modernizace a vybavení odborných učeben: Chemie, Fyzika, Přírodopis, Multioborová přírodovědná uč., Učebna digitálních technologií, ,Rekonstrukce a vybavení kabinetů: oborové kabinety. Zajištění standardu konektivity.</t>
  </si>
  <si>
    <t>Vybudování nové učebny adaptací půdních prostor zaměřené na digitální technologie a ICT</t>
  </si>
  <si>
    <t>Projekt zaměřený na vybudování odborné učebny adaptací půdních prostor s vazbou na podporovanou oblast digitálních technologíí, robotiky, programování, a implementaci virtuální reality do přírodovědných předmětů</t>
  </si>
  <si>
    <t xml:space="preserve">výběr dodavatele </t>
  </si>
  <si>
    <t>soupis požadavků</t>
  </si>
  <si>
    <t>Zateplení střechy budovy MŠ</t>
  </si>
  <si>
    <t>energetický audit</t>
  </si>
  <si>
    <t>Fotovoltaika + tepelné čerpadlo</t>
  </si>
  <si>
    <t>Oprava šaten + sociálního zařízení Pavilon A</t>
  </si>
  <si>
    <t>Fotovoltaika a tepelné čerpadlo</t>
  </si>
  <si>
    <t>Projekt je zaměřen na umístění fotovoltaických panelů na střechu školy a tepelné čerpadlo, které pomůže ušetřit náklady školy na vytápění.</t>
  </si>
  <si>
    <t>Modernizace a vybavení učebny fyziky/chemie včetně kabinetu</t>
  </si>
  <si>
    <t>Projekt je zaměřen na zkvalitnění výuky přírodovědných předmětů. V rámci projektu bude zmodernizována učebna fyziky/chemie, vytvoření chemické laboratoře a vybavení skladu chemikálií a kabinetu vyučujících fyziky a chemie.</t>
  </si>
  <si>
    <t>Modernizace a vybavení multimediální učebny</t>
  </si>
  <si>
    <t xml:space="preserve">Projekt je zaměřen na celkovou modernizaci multimediální učebny a vybavení zcela novými IT technologiemi jako pomůcky pro 3D výuku. </t>
  </si>
  <si>
    <t>Modernizace a vybavení jazykové učebny</t>
  </si>
  <si>
    <t>Projekt je zaměřen na modernizaci a vybavení učebny cizích jazyků. Učebna bude vybavena novým nábytkem a IT technikou pro zkvalitnění výuky.</t>
  </si>
  <si>
    <t>Tepelná izolace školní budovy</t>
  </si>
  <si>
    <t>Zateplení budovy školy, které pomůže ušetřit škole na energiích.</t>
  </si>
  <si>
    <t xml:space="preserve">Pořízení schodolezu, vybudování bezbariérového WC, úprava vstupu do budovy </t>
  </si>
  <si>
    <t>Projekt je zaměřen na zajištění kompletní konektivity budovy ZŠ odpovídající standardu.</t>
  </si>
  <si>
    <t>Bezbariérovost ZŠ - výtah</t>
  </si>
  <si>
    <t xml:space="preserve">Modernizace školní kuchyně, nová vodoinstalace, elektroinstalace, vzduchotechnika, podlaha. Pořízení nového gastrozařízení. </t>
  </si>
  <si>
    <t xml:space="preserve">Projek je zaměřen na zkvalitnění výuky pomocí moderních technologií. V rámci projektu bude proveden nákup interaktivní tabule, notebooku pro učitele, iPadů pro děti, pomůcek pro výuku polytechnického vzdělávání.  </t>
  </si>
  <si>
    <t>Projek je zaměřen na rekonstrukci zahrady. V rámci projetku bude vybudovaná venkovní učebna, vyvýšené záhonky, smyslový chodníček….</t>
  </si>
  <si>
    <t>Projekt je zaměřen na vznik nových prostor potřebných pro rozšířené aktivity v naší organizaci. Jedná se o prostory vhodné pro školní poradenské zázemí, využití školní družiny, kulturní centrum (kroužek dramatické výchovy, tvořivé kroužky). Tímto by vznikl prostor pro potřeby prezentace činnosti dětí. Obsahem je kompletní rekonstrukce a vybavenost půdního prostoru, včetně zateplení, hygienického zázemí a technického vybavení, včetně ICT vybavení (pc, projektor) a strukturovaného datového rozvodu a AP .</t>
  </si>
  <si>
    <t>Obnova a upgrade jazykové učebny ROBOTEL</t>
  </si>
  <si>
    <t>Obnova 20 ks pc včetně monitorů pro žáky, 1x ks pc a 2 ks monitorů pro učitele, 1ks server HOMEWORK, 1ks server (AD, DHCP), NAS 4x 6 TB, Robotel SW Maintenance +12m LAPSED Special Edition. SmartClass je jedinečná digitální platforma pro výuku jazyků, která funguje na všech zařízeních, ať se jedná o stolní počítače, notebooky, tablety nebo chytré telefony. V ZŠ a MŠ Jindřichov se využívá od roku 2015.
Robotel je platforma pro výuku jakéhokoli jazyka, ve třídě nebo z domova. Je to moderní výukové prostředí s přehlednou digitální knihovnou. Ta je plná připravených výukových materiálů, které jsou roztříděné v jednotlivých lekcích výuky.Používání digitálních materiálů ve výuce jazyků je pro žáky motivující, učiteli uspoří čas a nabízí široké jazykové možnosti. Systém SmartClass připravuje a distribuuje běžné i nadstavbové jazykové aktivity v maximální kvalitě na žákovská zařízení, digitálně je řídí, monitoruje, ukládá a vyhodnocuje na počítači učitele. Systém pracuje s vysokou kvalitou přenosu zvuku a obrazu, což je pro cíle jazykové výuky zásadní. Učitel vede výuku v jazykové třídě prostřednictvím grafického ovládacího panelu zobrazeném na svém monitoru. Komunikace s žáky probíhá prostřednictvím textu, obrazu, zvuku nebo nahrávky ve vysoké kvalitě.</t>
  </si>
  <si>
    <t>Obnova vybavení školní kuchyně</t>
  </si>
  <si>
    <t>V roce 2009 byla v naší organizaci vybudována nová školní kuchyně. Nyní bychom za pomocí tohoto projektu chtěli vyřešit potřebnou obnovu zařízení školní kuchyně.  Jedná se o toto zařízení: 1ks + 1ks malý a velký konvektomat
1ks pánev sklopná elektrická
1ks kotel plynový 150 l a 1ks kotel plynový 60 l
1ks škrabka na brambory 20l
1ks lednice 160 l a 1ks 500 l
1ks Mrazící skříň 500 l
1 ks sporák plynový 
1ks plynová stolička 
3 ks sprchy tlakové stojánkové</t>
  </si>
  <si>
    <t>bude provedeno VŘ, opotřebované a nefunkční zařízení bude vyžazeno dle vnitřní směrnice o nakládání s majetkem</t>
  </si>
  <si>
    <t xml:space="preserve">Montessori principy v praxi </t>
  </si>
  <si>
    <t>Montessori principy v praxi - vzdělávání</t>
  </si>
  <si>
    <t>podaný projekt</t>
  </si>
  <si>
    <t>Volnočasové pohybové aktivity</t>
  </si>
  <si>
    <t>Volnočasové pohybové aktivity (jóga, gymnastika a další dle zájmu osob CS)</t>
  </si>
  <si>
    <t>realizace</t>
  </si>
  <si>
    <t>Terapie, volnočasové akivity dětí, Snoezelen pro děti s PAS</t>
  </si>
  <si>
    <t>Terapie dětí s PAS , včetně zajištění dostupné péče ve volném čase, volnočasové aktivty a respitní péče, vytvoření podmínek pro Snoezelen, práce s dětmi s postižením</t>
  </si>
  <si>
    <t>příp.realizace</t>
  </si>
  <si>
    <t>Letní kino</t>
  </si>
  <si>
    <t>Zařízení vybavení a provozu letního kina /prostor pro venkovní učebnu</t>
  </si>
  <si>
    <t>příprava</t>
  </si>
  <si>
    <t>Vybavení Montessori třídy speciální</t>
  </si>
  <si>
    <t>Vybavení speciální třídy speciální Montessori a kompenzačními pomůckami</t>
  </si>
  <si>
    <t>příprava projektu</t>
  </si>
  <si>
    <t>Ne</t>
  </si>
  <si>
    <t>Relaxačně pohybový prostor</t>
  </si>
  <si>
    <t>Relaxačně pohybový prostor v gymnastické těločvičně - míčkový bazén, trampolína odpružená podlaha a další.</t>
  </si>
  <si>
    <t>Farma</t>
  </si>
  <si>
    <t>Rekonstrukce farmy</t>
  </si>
  <si>
    <t xml:space="preserve">Vybudování učebny pro virtuální realitu v ZŠ a MŠ Úvalno  </t>
  </si>
  <si>
    <t>Podstatou projektu je vybudování učebny pro virtuální realitu. V rámci projektu bude pořízeno vybavení pro zavedení virtuální reality do výuky. Nové pomůcky a IT vybavení budou pořízeny za účelem zefektivnění výuky předmětů spadajících do klíčových kompetencí IROP.</t>
  </si>
  <si>
    <t>Vytvoření zahrady MŠ v rámci konceptu sluneční soustavy</t>
  </si>
  <si>
    <t xml:space="preserve">Konektivita ZŠ </t>
  </si>
  <si>
    <t>Nově vybudovaná školní jídelna s novou vývařovnou.</t>
  </si>
  <si>
    <t xml:space="preserve">Vybudování učeben, které ve škole chybí. </t>
  </si>
  <si>
    <t>Modernizace odborné učebny (stavební úpravy a nábytek) a zavedení pokročilých inovativních výukových pomůcek a vybavení. Zabezpečení konektivity.</t>
  </si>
  <si>
    <t>Virtuální učebny ZŠ v Krnově</t>
  </si>
  <si>
    <t>Moravskoskezský</t>
  </si>
  <si>
    <t>Renovace učeben chemie a fyziky pro zkvalitnění výuky přírodních věd, renovace podlah, nákup vhodného nábytku (lavice, židle, skříně), nákup digitální techniky a dalších pomůcek</t>
  </si>
  <si>
    <t xml:space="preserve">        x</t>
  </si>
  <si>
    <t xml:space="preserve">            x</t>
  </si>
  <si>
    <t>projekt je ve fázi ideového záměru</t>
  </si>
  <si>
    <t>Renovace učeben chemie a fyziky</t>
  </si>
  <si>
    <t>Projekt je zaměřen na zajištění kompletní konektivity budovy ZŠ a budovy MŠ.</t>
  </si>
  <si>
    <t>4.3</t>
  </si>
  <si>
    <t>projekt je podaný</t>
  </si>
  <si>
    <t>ZSJN Krnov - Zlepšení kvality a dostupnosti vzdělávání II.</t>
  </si>
  <si>
    <t>ZŠ Krnov, Žižkova 3</t>
  </si>
  <si>
    <t>ZŠ Krnov,
Žižkova 3</t>
  </si>
  <si>
    <t>MŠ Krnov, Žižkova 34</t>
  </si>
  <si>
    <t>ZŠ a MŠ Lichnov</t>
  </si>
  <si>
    <t>Navýšení kapacity Mateřské školy Lichnov</t>
  </si>
  <si>
    <t>Projekt zaměřen na rozšíření kapacity MŠ adaptací volný prostor budovy Mš Lichnov.  V rámci projektu se vybudují sociální zařízení pro děti a pedagogické pracovníky, šatna, herna a  nábytek pro kvalitní předškolní vzdělávání pro děti ve věku 2 – 3 let</t>
  </si>
  <si>
    <t xml:space="preserve">PD připravená </t>
  </si>
  <si>
    <t>Multimediální učebna</t>
  </si>
  <si>
    <t>Projekt zaměřen na vybudování multimediální učebny rekonstrukcí učebny informatiky pro výuku informatiky, cizích jazyků a přírodních věd</t>
  </si>
  <si>
    <t xml:space="preserve">Projekt je pouze ve fázi ideového záměru </t>
  </si>
  <si>
    <t>Slezská církev evangelická a.v.</t>
  </si>
  <si>
    <t>Smyslová zahrada s venkovní učebnou</t>
  </si>
  <si>
    <t>Rekonstrukce a úprava areálu školního hřiště s venkovní učebnou a herními prvky</t>
  </si>
  <si>
    <t>Odborná učebna přírodovědných předmětů</t>
  </si>
  <si>
    <t>Učebna pro badatelsky orientovanou výuku</t>
  </si>
  <si>
    <t>Revitalizace stávající učebny, pomůcky umožňující výuku Fy, CH a Př (sady přístrojů jako čidla, měřidla, optika, fotografická a astrooptika, PC</t>
  </si>
  <si>
    <t>Revitalizace podkrovního prostoru na badatelskou učebnu s přístroji: stanoviště žáka pro drobné experimenty F, Ch, Př,  astronomická laboratoř s automatizovaným pracovištěm</t>
  </si>
  <si>
    <t>Modernizace infrastruktry MŠ</t>
  </si>
  <si>
    <t>Modernizace infrastruktry MŠ - rekonstrukce podlah a výměna dveří</t>
  </si>
  <si>
    <t>příprava PD</t>
  </si>
  <si>
    <t>Rekonstrukce střechy MŠ a ZŠ</t>
  </si>
  <si>
    <t>Rekonstrukce střechy MŠ a ZŠ - oprava nevyhovující střechy</t>
  </si>
  <si>
    <t>Modernizace školní družiny a klubu</t>
  </si>
  <si>
    <t>Modernizace školní družiny a klubu - podlahy, okna, kuchyňka, zázemí</t>
  </si>
  <si>
    <t xml:space="preserve"> 1.2, 4.2</t>
  </si>
  <si>
    <t>Konektivita MŠ</t>
  </si>
  <si>
    <t>Projekt vybudování konektivity v mateřské škole v Branticích se zaměřuje na zajištění stabilního a rychlého internetového připojení pro všechny prostory školky. Hlavním cílem je podpora vzdělávacích aktivit a rozvoj digitálních dovedností dětí prostřednictvím přístupu k interaktivním pomůckám a online zdrojům. Vybudovaná konektivita také umožní efektivnější komunikaci mezi školou, rodiči a širší komunitou, což přispěje k celkovému rozvoji zařízení.</t>
  </si>
  <si>
    <t>Posílení sítě, nákup serverů, čipového systému atd.</t>
  </si>
  <si>
    <t>Zvýšení kapacity MŠ</t>
  </si>
  <si>
    <t>Projekt zvýšení kapacity mateřské školy v Branticích se zaměřuje na rozšíření prostor a zlepšení vybavení, aby mohl být poskytnut maximální komfort a péče pro více dětí. Cílem je vytvoření nových učeben a společných prostor, které podpoří kvalitní vzdělávání a volnočasové aktivity. Tento krok rovněž umožní přijmout více dětí, čímž se zvýší dostupnost předškolního vzdělávání pro místní komunitu.</t>
  </si>
  <si>
    <t>Navýšení kapacity z důvodu vysokého zájmu o naší organizaci. Využití uvolněných prostor po bývalé kuchyni ZŠ a MŠ Brantice.</t>
  </si>
  <si>
    <t>Projekt vybudování bezbariérovosti na základní škole v Branticích se zaměřuje na zajištění přístupu pro všechny děti, včetně těch se zdravotním postižením. Cílem je vytvořit prostředí, které umožní bezproblémový pohyb v prostorách školy, včetně úprav vstupů, chodeb a učeben. Tento projekt také zahrnuje zavedení potřebného vybavení a pomůcek, které usnadní výuku a integraci všech žáků.</t>
  </si>
  <si>
    <t>Splnění povinné podmínky pro získávání grantů a především zkvalitnněí podmínek v rámci naší organizace.</t>
  </si>
  <si>
    <t>Rekonstrukce ŠD</t>
  </si>
  <si>
    <t>Rozšíření stáváajících prostor, tak aby se reflektovalo navýšení počtu žáků a zefektivnil se půdní prostor.</t>
  </si>
  <si>
    <t>Projekt rekonstrukce odborných učeben na základní škole v Branticích se zaměřuje na modernizaci a vybavení prostor, které podporují praktické vyučování. Hlavním cílem je vytvořit inspirativní a funkční prostředí pro výuku předmětů jako je výtvarná výchova, přírodovědné předměty a technické vzdělávání. Nové učebny budou vybaveny moderními technologiemi a materiály, což podpoří aktivní učení a rozvoj praktických dovedností žáků.</t>
  </si>
  <si>
    <t>Přechod na vzdělávání 21. století.</t>
  </si>
  <si>
    <t>Vybudování učebny ŠD</t>
  </si>
  <si>
    <t>Stále se rozrůstáme a nutně potřebujeme získat nové prostory.</t>
  </si>
  <si>
    <t>Abychom mohli provést projekt "Půdní vestavba - nové prostory pro komunitní setkávání "  je nutné připravit a vybudovat novou střechu, která bude obohacena novým solárním zařízením. Nevlídné počasí před povodní v září 2024 ukázalo nedostačující stývající stav střechy, kdy došlo k zatečení ve všech prostorách patra pod půdou.  Teprve po vybudování tohoto projektu bude možné započíst budování nových komunitních prostor v budově školy.</t>
  </si>
  <si>
    <t>Vybudování školního poradenského pracoviště</t>
  </si>
  <si>
    <t>ŠPP - zřízení nových prostor pro výchovné a kariérové poradenství - podlahy, okna, nábytek, vybavení.</t>
  </si>
  <si>
    <t>Modernizace stávajících družin</t>
  </si>
  <si>
    <t>Modernizace stávajících družin. Součástí projektu bude pořízení nábytku, IT vybavení + pomůcek, které budou využity k dalšímu neformálnímu vzdělávání.</t>
  </si>
  <si>
    <t>Modernizace stávajících dílen</t>
  </si>
  <si>
    <t>Modernizace stávajících dílen. Součástí projektu bude pořízení nábytku, nové podlahy, IT vybavení + pomůcek, které budou využity k dalšímu neformálnímu vzdělávání.</t>
  </si>
  <si>
    <t>Vzdělávání v oblasti dětí se speciálními potřebami (SPU, autismus. apod)</t>
  </si>
  <si>
    <t>Zřízení prostor pro zajištění vzdělávání a péče o děti se speciálními potřebami</t>
  </si>
  <si>
    <t>Základní umělecká škola Město Albrechtice, Tyršova 1, příspěvková organizace</t>
  </si>
  <si>
    <t>Moravskoslezský kraj</t>
  </si>
  <si>
    <t>Projektová dokumentace- "Přístavba ZUŠ Město Albrechtice</t>
  </si>
  <si>
    <t>Projektová dokumentace pro projekt přístavby ZUŠ Město Albrechtice</t>
  </si>
  <si>
    <t>Studie, technická zpráva</t>
  </si>
  <si>
    <t>Přístavba ZUŠ Město Albrechtice</t>
  </si>
  <si>
    <t>Přístavba ZUŠ Město Albrechtice (koncertní sál, výtvarný ateliér, učebna bicích nástrojů, sociální zařízení, technické zázemí)</t>
  </si>
  <si>
    <t>Klavírní křídlo</t>
  </si>
  <si>
    <t>Pořízení koncertního klavírního křídla v rámci obnovy klavírního fondu, určeného pro veřejné produkce žáků ZUŠ</t>
  </si>
  <si>
    <t>učebny informatiky a robotiky</t>
  </si>
  <si>
    <t>4.1</t>
  </si>
  <si>
    <t>1.2, 1,3</t>
  </si>
  <si>
    <t xml:space="preserve"> 4.1</t>
  </si>
  <si>
    <t>4.2</t>
  </si>
  <si>
    <t>1.3, 4.3</t>
  </si>
  <si>
    <t>Vybudování střechy, včetně zateplení na budově základní školy</t>
  </si>
  <si>
    <t>Stávající prostory jsou vybaveny původním nábytkem. Bez technologií, které by odpovídali novému ŠVP. Cílem je učebnu prostorově zvětšit, modernizovat. Jak po stránce stavební nábytkové, tak i včetně technologického vybavení. V případě požadavku bude zajištěna bezbariérovost včetně bezbarierového WC. Rovněž je nutné podpořit vybudování zázemí pedagogických pracovníků.</t>
  </si>
  <si>
    <t>Projekt vybudování konektivity na základní škole v Branticích se snaží zajistit moderní a rychlé internetové připojení pro všechny školní prostory. Tento krok je klíčový pro podporu digitálního vzdělávání a uplatnění moderních technologií ve výuce. Zlepšená konektivita také umožní žákům a učitelům přístup k online vzdělávacím zdrojům a nástrojům, čímž se zvýší efektivita vzdělávacího procesu a zlepší se zázemí pedagogických praocvníků.</t>
  </si>
  <si>
    <t>Projekt reaguje na zvyšující se zájem o školu v Branticích. Vybudováním prostor získáme další místnost, která bude lépe vyhovovat potřebám dětí a pedagogického personálu. Cílem je vytvořit příjemné a inspirativní prostředí pro vzdělávací aktivity, které podpoří kreativitu a sociální interakci žáků. Vybudování zahrnuje také zlepšení vybavení a metod, které jsou klíčové pro rozvoj vzdělávacího procesu a zázemí pedagogických pracovníků.</t>
  </si>
  <si>
    <t>Projekt rekonstrukce školní družiny v Branticích se zaměřuje na modernizaci prostor, které budou lépe vyhovovat potřebám dětí a pedagogického personálu. Cílem je vytvořit příjemné a inspirativní prostředí pro volnočasové aktivity, které podpoří kreativitu a sociální interakci žáků. Rekonstrukce zahrnuje také zlepšení vybavení a metod, které jsou klíčové pro rozvoj vzdělávacího procesu a zázemí pedagogických pracovníků.</t>
  </si>
  <si>
    <t>Rekonstrukce multifunkčních učeben</t>
  </si>
  <si>
    <t>Projekt vybudování učebny školní družiny na základní škole v Branticích se zaměřuje na vytvoření vhodného prostoru pro volnočasové aktivity dětí. Nová učebna bude vybavena didaktickými pomůckami a materiály, které podpoří kreativitu a rozvoj dovedností žáků. Cílem je zajistit příjemné a stimulující prostředí, kde se děti budou moci učit a hrát v bezpečném a inspirujícím prostředí a zázemí pedagogických pracovníků.</t>
  </si>
  <si>
    <t>Zkvalitnění vnitřní konektivity školy a  zlepšení přípojení k internetu včetně zabezpečení. Součástí projektu je i pořízení  nových koncových zařízení.</t>
  </si>
  <si>
    <t>Modernizace odborné učebny</t>
  </si>
  <si>
    <t>Předmětem projektu je pořízení nového nábytku a IT do stávající odborné učebny. Součástí projektu jsou i drobné stavební úpravy. Dále budou pořízeny i pomůcky pro další rozvoj odborné výuky na ZŠ.</t>
  </si>
  <si>
    <t xml:space="preserve">Konekvita </t>
  </si>
  <si>
    <t>Městská knihovna Krnov</t>
  </si>
  <si>
    <t>KNHBNKR - vybudování prostoru pro mládež v knihovně</t>
  </si>
  <si>
    <t>Vybudování kulturního, vzdělávacího a komunitního prostoru</t>
  </si>
  <si>
    <t>Knihovna jako místo pro všechny</t>
  </si>
  <si>
    <t>Obsahem projektu je vytvoření samostatného a bezpečného prostoru v rámci knihovny, který bude cíleně reagovat na potřeby a zájmy uživatelů ve věku 10 až 15 let.
Nový prostor bude navržen s ohledem na kulturní, vzdělávací, sociální a komunitní potřeby této věkové skupiny a nabídne jim moderně vybavené prostředí podporující samostatnost, kreativitu i digitální kompetence prostřednictvím využití současných technologií.</t>
  </si>
  <si>
    <t>Cílem projektu je realizace stavebních úprav ve 3. nadzemním podlaží knihovny, které povedou ke zlepšení podmínek pro pořádání kulturních, vzdělávacích a komunitních aktivit určených návštěvníkům a uživatelům knihovny.
Součástí těchto úprav je vybudování stálého vzdělávacího prostoru navázaného na oddělení informačních služeb a studovnu, doplněného o odpovídající zázemí pro zaměstnance. Projekt zároveň umožní zkvalitnění a rozšíření nabídky programů, čímž podpoří další rozvoj knihovny jako otevřeného a živého komunitního centra.</t>
  </si>
  <si>
    <t>Cílem projektu je modernizace vnitřního uspořádání knihovny tak, aby lépe odpovídalo aktuálním provozním potřebám a reflektovalo rozvoj veřejných knihovnických a informačních služeb.
Stavební úpravy plánované v 1. a 2. nadzemním podlaží knihovny umožní vytvořit funkčnější prostředí, které podpoří rozvoj pobytových zón, samoobslužných prvků a digitálních služeb – a tím i celkově zvýší komfort návštěvníků a efektivitu provozu knihovny.</t>
  </si>
  <si>
    <t xml:space="preserve">Dopravní hřiště </t>
  </si>
  <si>
    <t xml:space="preserve">V rámci podpory bezpečnosti dětí na silnicích vybudování dopravního hřiště pro jízdu na kolech a koloběžkách (s reálnými a funkčnímu prvky). Součástí také (dřevěná nebo plechová garáž na uskladnění kol apod.). </t>
  </si>
  <si>
    <t>Rekonstrukce rozvodů elektroinstalace v MŠ</t>
  </si>
  <si>
    <t xml:space="preserve">Rekonstrukce zastaralých rozvodů elektroinstalace v celé MŠ. Do rekonstrukce započítány také nové omítky popř. obklady apod. </t>
  </si>
  <si>
    <t>Učíme se venku</t>
  </si>
  <si>
    <t xml:space="preserve">Projekt zaměřen na zkvalitnění výuky na školní zahradě. Bude vybudována zastřešená učebna s posezením pro výuku venku. </t>
  </si>
  <si>
    <t>Moderní technologie pro nejmenší</t>
  </si>
  <si>
    <t xml:space="preserve">Zkvalitnění výuky s využitím moderních technologií. V rámci projektu zakoupen MultiBoard (poslední třída bez vybavení). </t>
  </si>
  <si>
    <t>Oprava sociálního zařízení MŠ 2.NP Blok A</t>
  </si>
  <si>
    <t>Rekonstrukce ještě původních šaten a soc. zařízení pro zaměstnance.</t>
  </si>
  <si>
    <t>Podnětné učení v MŠ</t>
  </si>
  <si>
    <t>Z projektu dovybavit a doplnit vzdělávací koutky pro matematickou a předčtenářskou pregramostnost, dramatizaci, tělovýchovu, polytechniku, emvironmentální vzdělávání apod.</t>
  </si>
  <si>
    <t>Rekonstrukce školní zahrady MŠ</t>
  </si>
  <si>
    <t>Zkvalitnění pobytu v prostorách školní zahrady a pro zvýšení bezpečnosti dětí vybavit novými herními prvky.</t>
  </si>
  <si>
    <t>Projekt řeší přebudování stávající vnitřní internetové sítě na vytvoření standardní konektivity školy podle platných norem.</t>
  </si>
  <si>
    <t>Vybudování nového zázemí ŠD</t>
  </si>
  <si>
    <t>Projekt řeší přebudování interiérů školní družiny a její přemístění do hlavní budovy.</t>
  </si>
  <si>
    <t>Modernizace zázemí pro pedagogy</t>
  </si>
  <si>
    <t>Modernizace zázemí pro žáky - šatny</t>
  </si>
  <si>
    <t>Vytvoření půdní vestavby</t>
  </si>
  <si>
    <t xml:space="preserve">Rekonstrukce schodiště MŠ, zajištění jídla do výdejny </t>
  </si>
  <si>
    <t>rozpracovaný plán, komunikace s dodavateli</t>
  </si>
  <si>
    <t>bez st. povolení</t>
  </si>
  <si>
    <t>Učebna Výtvarné výchovy a etiky</t>
  </si>
  <si>
    <t>Rekonstrukce půdních prostor v budově I. stupně (1. část)</t>
  </si>
  <si>
    <t xml:space="preserve">Pořízení výtahu, úprava vstupu do školy </t>
  </si>
  <si>
    <t>projektová příprava</t>
  </si>
  <si>
    <t xml:space="preserve">Projekt bude řešit praktické dovednosti dětí v ŠD získávané v kroužku vaření. Bude pořízena nová kuchyňská linka, spotřebiče (elektrický sporák, digestoř, lednice) nové nádobí, oprava podlahy, vodoinstalace, elektroinstalace. Součástí bude pořízení nového nábytku, odpočinkové části v herně a vybavení pomůckami pro polytechnické vzděvání. </t>
  </si>
  <si>
    <t>Obec Úvalno</t>
  </si>
  <si>
    <t>Multifunkční Učebny</t>
  </si>
  <si>
    <t>Úvalno</t>
  </si>
  <si>
    <t>Stávající stav: Stávající učebny jsou vybaveny původním nábytkem a bez technologií, které by odpovídaly novému ŠVP. Cílem je tyto učebny modernizovat, jak po stránce stavební, nábytkové tak i včetně technologického vybavení</t>
  </si>
  <si>
    <t xml:space="preserve">Projektová příprava </t>
  </si>
  <si>
    <t xml:space="preserve">PD připravena </t>
  </si>
  <si>
    <t>Modernizace odborné učebny přírodopisu</t>
  </si>
  <si>
    <t>Projekt je zaměřen na modernizaci stávající učebny přírodopisu. Stavební práce, nové moderní vybavení, interaktivní tabule. Vytvoření kvalitnějšího, modernějšího a příjemnějšího prostředí pro žáky a učitelé.</t>
  </si>
  <si>
    <t>Modernizace odborné učebny zeměpisu</t>
  </si>
  <si>
    <t>Projekt je zaměřen na modernizaci stávající učebny zeměpisu. Stavební práce, nové moderní vybavení, interaktivní tabule. Vytvoření kvalitnějšího, modernějšího a příjemnějšího prostředí pro žáky a učitelé.</t>
  </si>
  <si>
    <t>Rekonstrukce ŠJ</t>
  </si>
  <si>
    <t>Projekt je zaměřen na vytvoření modernějšího, kvalitnějšího a příjemnějšího prostředí pro žáky, učitelé a zaměstnance školy. Stavební práce a nové vybavení školní jídelny.</t>
  </si>
  <si>
    <t>Rekonstrukce toalet</t>
  </si>
  <si>
    <t>Projekt je zaměřen na rekonstrukci toalet na nové budově školy v prvním a druhém patře. Rekonstrukce se týká stavebních prací, výměna vybavení, světel, vzduchotechniky a celková modernizace prostor.</t>
  </si>
  <si>
    <t>ZŠ a MŠ Holčovice</t>
  </si>
  <si>
    <t>ZŠ a MŠ Třemešná</t>
  </si>
  <si>
    <t>MŠ Město Albrechtice</t>
  </si>
  <si>
    <t>ZŠ a MŠ Hošťálkovy</t>
  </si>
  <si>
    <t>ZŠ a MŠ Brantice</t>
  </si>
  <si>
    <t>ZŠ a MŠ Úvalno</t>
  </si>
  <si>
    <t>ZŠ a MŠ Klíček</t>
  </si>
  <si>
    <t>ZŠ Krnov,  Janáčkovo náměstí 17</t>
  </si>
  <si>
    <t>ZŠ Krnov, Smetanův okruh 24/4</t>
  </si>
  <si>
    <t>ZŠ a MŠ Osoblaha</t>
  </si>
  <si>
    <t xml:space="preserve">MŠ, ZŠ a SŠ Slezské diakonie Krnov
</t>
  </si>
  <si>
    <t>MŠ Kaštánek, Krnov</t>
  </si>
  <si>
    <t xml:space="preserve">ZŠ Město Albrechtice
</t>
  </si>
  <si>
    <t xml:space="preserve">Projekt je zaměřen na zkvalitnění výuky polytechnických a přírodovědných a jazykových předmětů. Realizací projektu dojde k vybudování nové přístavby s novou odbornou učebnou pro polytechnické a přírodovědné a jazykové vzdělávání. Dále zahrnuje vybavení učebny moderními výukovými pomůckami a kvalitním technickým zázemím. Součástí realizace je řešení bezbariérovosti. </t>
  </si>
  <si>
    <t>Modernizace počítačové a jazykové učebny</t>
  </si>
  <si>
    <t xml:space="preserve">Projekt zajistí zřízení učeben polytechnických, přírodovědných a společenskovědních předmětů.  Zahrnuje stavební úpravy, vybavení učeben. Součástí realizace je řešení bezbariérovosti. </t>
  </si>
  <si>
    <t>Environmentální zahrada ZŠ</t>
  </si>
  <si>
    <t>Zřízení odborných učeben ve stávajících prostorách školy</t>
  </si>
  <si>
    <t>Projekt bude řešit modernizaci počítačové učebny pro práci s digitálními technologiem, nákup potřebného hardware a software, nábytku, počítačů, sluchátek, 3 D tiskárny a jazykové učebny (nákup potřebného hardware a software,nábytků, počítačů, sluchátek).</t>
  </si>
  <si>
    <t>ZŠ Krnov, Dvořákův okruh 2</t>
  </si>
  <si>
    <t>Projekt bude zaměřen na zkvalitnění okolí školy.</t>
  </si>
  <si>
    <t>Modernizace učeben, přírodních věd, matematiky a dějepisu</t>
  </si>
  <si>
    <t>Modernizace učeben přírodních věd, matematiky a dějepisu, zavedení pokročilých inovativních výukových pomůcek, digitální techniky a vhodného nábytku.</t>
  </si>
  <si>
    <t>Projekt řeší modernizaci a vybudování nového zázemí pro pedagogy.</t>
  </si>
  <si>
    <t>Projekt řeší modernizaci zázemí školy a školní družiny.</t>
  </si>
  <si>
    <t>Schváleno v …obec/město... dne dd.mm.rrrr …"název schvalovacího orgánu"… Podpis</t>
  </si>
  <si>
    <t>Schváleno v Krnově dne dd.mm.2025 "Řídícím výbor MAP Krnovsko"  podpis předseda Petr Studnička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</si>
</sst>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d/m/yyyy;@"/>
  </numFmts>
  <fonts count="6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38"/>
    </font>
    <font>
      <strike/>
      <sz val="10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trike/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222222"/>
      <name val="Arial"/>
      <family val="2"/>
      <charset val="238"/>
    </font>
    <font>
      <strike/>
      <sz val="10"/>
      <color theme="1"/>
      <name val="Calibri"/>
      <family val="2"/>
    </font>
    <font>
      <strike/>
      <sz val="11"/>
      <color theme="1"/>
      <name val="Calibri"/>
      <family val="2"/>
    </font>
    <font>
      <strike/>
      <sz val="9"/>
      <color theme="1"/>
      <name val="Calibri"/>
      <family val="2"/>
    </font>
    <font>
      <strike/>
      <sz val="10"/>
      <name val="Calibri"/>
      <family val="2"/>
      <scheme val="minor"/>
    </font>
    <font>
      <i/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strike/>
      <sz val="10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30" fillId="0" borderId="0"/>
    <xf numFmtId="164" fontId="30" fillId="0" borderId="0" applyBorder="0" applyProtection="0"/>
    <xf numFmtId="0" fontId="31" fillId="0" borderId="0" applyBorder="0" applyProtection="0"/>
  </cellStyleXfs>
  <cellXfs count="1090">
    <xf numFmtId="0" fontId="0" fillId="0" borderId="0" xfId="0"/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8" xfId="0" applyFont="1" applyBorder="1"/>
    <xf numFmtId="0" fontId="19" fillId="0" borderId="49" xfId="0" applyFont="1" applyBorder="1"/>
    <xf numFmtId="0" fontId="19" fillId="0" borderId="50" xfId="0" applyFont="1" applyBorder="1" applyAlignment="1">
      <alignment horizontal="center"/>
    </xf>
    <xf numFmtId="0" fontId="14" fillId="0" borderId="43" xfId="0" applyFont="1" applyBorder="1"/>
    <xf numFmtId="9" fontId="14" fillId="0" borderId="44" xfId="2" applyFont="1" applyFill="1" applyBorder="1" applyAlignment="1" applyProtection="1">
      <alignment horizontal="center"/>
    </xf>
    <xf numFmtId="0" fontId="14" fillId="3" borderId="43" xfId="0" applyFont="1" applyFill="1" applyBorder="1"/>
    <xf numFmtId="0" fontId="0" fillId="3" borderId="0" xfId="0" applyFill="1"/>
    <xf numFmtId="9" fontId="14" fillId="3" borderId="44" xfId="2" applyFont="1" applyFill="1" applyBorder="1" applyAlignment="1" applyProtection="1">
      <alignment horizontal="center"/>
    </xf>
    <xf numFmtId="0" fontId="14" fillId="4" borderId="43" xfId="0" applyFont="1" applyFill="1" applyBorder="1"/>
    <xf numFmtId="0" fontId="0" fillId="4" borderId="0" xfId="0" applyFill="1"/>
    <xf numFmtId="9" fontId="14" fillId="4" borderId="44" xfId="2" applyFont="1" applyFill="1" applyBorder="1" applyAlignment="1" applyProtection="1">
      <alignment horizontal="center"/>
    </xf>
    <xf numFmtId="0" fontId="14" fillId="4" borderId="45" xfId="0" applyFont="1" applyFill="1" applyBorder="1"/>
    <xf numFmtId="0" fontId="0" fillId="4" borderId="46" xfId="0" applyFill="1" applyBorder="1"/>
    <xf numFmtId="9" fontId="14" fillId="4" borderId="47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14" fillId="0" borderId="0" xfId="0" applyFont="1" applyAlignment="1" applyProtection="1">
      <alignment wrapText="1"/>
      <protection locked="0"/>
    </xf>
    <xf numFmtId="0" fontId="37" fillId="0" borderId="0" xfId="0" applyFont="1" applyAlignment="1" applyProtection="1">
      <alignment wrapText="1"/>
      <protection locked="0"/>
    </xf>
    <xf numFmtId="0" fontId="38" fillId="0" borderId="0" xfId="0" applyFont="1" applyAlignment="1" applyProtection="1">
      <alignment wrapText="1"/>
      <protection locked="0"/>
    </xf>
    <xf numFmtId="3" fontId="28" fillId="0" borderId="0" xfId="0" applyNumberFormat="1" applyFont="1" applyAlignment="1" applyProtection="1">
      <alignment horizontal="center" wrapText="1"/>
      <protection locked="0"/>
    </xf>
    <xf numFmtId="3" fontId="4" fillId="0" borderId="0" xfId="0" applyNumberFormat="1" applyFont="1" applyAlignment="1" applyProtection="1">
      <alignment horizontal="center" wrapText="1"/>
      <protection locked="0"/>
    </xf>
    <xf numFmtId="0" fontId="28" fillId="0" borderId="0" xfId="0" applyFont="1" applyAlignment="1" applyProtection="1">
      <alignment horizontal="center" wrapText="1"/>
      <protection locked="0"/>
    </xf>
    <xf numFmtId="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3" fontId="21" fillId="0" borderId="0" xfId="0" applyNumberFormat="1" applyFont="1" applyAlignment="1" applyProtection="1">
      <alignment horizontal="center" wrapText="1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4" fillId="2" borderId="0" xfId="0" applyFont="1" applyFill="1" applyProtection="1"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2" borderId="34" xfId="0" applyFont="1" applyFill="1" applyBorder="1" applyAlignment="1" applyProtection="1">
      <alignment horizontal="left" wrapText="1"/>
      <protection locked="0"/>
    </xf>
    <xf numFmtId="0" fontId="4" fillId="2" borderId="42" xfId="0" applyFont="1" applyFill="1" applyBorder="1" applyAlignment="1" applyProtection="1">
      <alignment horizontal="left" wrapText="1"/>
      <protection locked="0"/>
    </xf>
    <xf numFmtId="0" fontId="4" fillId="2" borderId="14" xfId="0" applyFont="1" applyFill="1" applyBorder="1" applyAlignment="1" applyProtection="1">
      <alignment horizontal="left" wrapText="1"/>
      <protection locked="0"/>
    </xf>
    <xf numFmtId="0" fontId="40" fillId="2" borderId="52" xfId="0" applyFont="1" applyFill="1" applyBorder="1" applyAlignment="1" applyProtection="1">
      <alignment horizontal="left" wrapText="1"/>
      <protection locked="0"/>
    </xf>
    <xf numFmtId="0" fontId="4" fillId="2" borderId="52" xfId="0" applyFont="1" applyFill="1" applyBorder="1" applyAlignment="1" applyProtection="1">
      <alignment horizontal="left" wrapText="1"/>
      <protection locked="0"/>
    </xf>
    <xf numFmtId="3" fontId="4" fillId="2" borderId="14" xfId="0" applyNumberFormat="1" applyFont="1" applyFill="1" applyBorder="1" applyAlignment="1" applyProtection="1">
      <alignment horizontal="center" wrapText="1"/>
      <protection locked="0"/>
    </xf>
    <xf numFmtId="3" fontId="4" fillId="2" borderId="41" xfId="0" applyNumberFormat="1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0" fillId="2" borderId="0" xfId="0" applyFill="1" applyAlignment="1" applyProtection="1">
      <alignment horizontal="left"/>
      <protection locked="0"/>
    </xf>
    <xf numFmtId="3" fontId="0" fillId="2" borderId="0" xfId="0" applyNumberFormat="1" applyFill="1" applyAlignment="1" applyProtection="1">
      <alignment horizontal="left"/>
      <protection locked="0"/>
    </xf>
    <xf numFmtId="49" fontId="4" fillId="2" borderId="35" xfId="0" applyNumberFormat="1" applyFont="1" applyFill="1" applyBorder="1" applyAlignment="1" applyProtection="1">
      <alignment horizontal="left" wrapText="1"/>
      <protection locked="0"/>
    </xf>
    <xf numFmtId="0" fontId="6" fillId="2" borderId="29" xfId="0" applyFont="1" applyFill="1" applyBorder="1" applyAlignment="1" applyProtection="1">
      <alignment horizontal="center" wrapText="1"/>
      <protection locked="0"/>
    </xf>
    <xf numFmtId="0" fontId="6" fillId="2" borderId="31" xfId="0" applyFont="1" applyFill="1" applyBorder="1" applyAlignment="1" applyProtection="1">
      <alignment horizontal="center" wrapText="1"/>
      <protection locked="0"/>
    </xf>
    <xf numFmtId="0" fontId="6" fillId="2" borderId="32" xfId="0" applyFont="1" applyFill="1" applyBorder="1" applyAlignment="1" applyProtection="1">
      <alignment horizontal="center" wrapText="1"/>
      <protection locked="0"/>
    </xf>
    <xf numFmtId="0" fontId="6" fillId="2" borderId="10" xfId="0" applyFont="1" applyFill="1" applyBorder="1" applyAlignment="1" applyProtection="1">
      <alignment horizontal="center" wrapText="1"/>
      <protection locked="0"/>
    </xf>
    <xf numFmtId="3" fontId="6" fillId="2" borderId="58" xfId="0" applyNumberFormat="1" applyFont="1" applyFill="1" applyBorder="1" applyAlignment="1" applyProtection="1">
      <alignment horizontal="center" wrapText="1"/>
      <protection locked="0"/>
    </xf>
    <xf numFmtId="0" fontId="6" fillId="2" borderId="56" xfId="0" applyFont="1" applyFill="1" applyBorder="1" applyAlignment="1" applyProtection="1">
      <alignment horizontal="center" wrapText="1"/>
      <protection locked="0"/>
    </xf>
    <xf numFmtId="0" fontId="6" fillId="2" borderId="58" xfId="0" applyFont="1" applyFill="1" applyBorder="1" applyAlignment="1" applyProtection="1">
      <alignment horizontal="center" wrapText="1"/>
      <protection locked="0"/>
    </xf>
    <xf numFmtId="0" fontId="6" fillId="2" borderId="57" xfId="0" applyFont="1" applyFill="1" applyBorder="1" applyAlignment="1" applyProtection="1">
      <alignment horizontal="center" wrapText="1"/>
      <protection locked="0"/>
    </xf>
    <xf numFmtId="0" fontId="6" fillId="2" borderId="16" xfId="0" applyFont="1" applyFill="1" applyBorder="1" applyAlignment="1" applyProtection="1">
      <alignment horizontal="center" wrapText="1"/>
      <protection locked="0"/>
    </xf>
    <xf numFmtId="3" fontId="4" fillId="2" borderId="35" xfId="0" applyNumberFormat="1" applyFont="1" applyFill="1" applyBorder="1" applyAlignment="1" applyProtection="1">
      <alignment horizontal="center" wrapText="1"/>
      <protection locked="0"/>
    </xf>
    <xf numFmtId="17" fontId="29" fillId="2" borderId="35" xfId="0" applyNumberFormat="1" applyFont="1" applyFill="1" applyBorder="1" applyAlignment="1" applyProtection="1">
      <alignment horizontal="center" wrapText="1"/>
      <protection locked="0"/>
    </xf>
    <xf numFmtId="0" fontId="6" fillId="2" borderId="52" xfId="0" applyFont="1" applyFill="1" applyBorder="1" applyAlignment="1" applyProtection="1">
      <alignment wrapText="1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0" fontId="6" fillId="2" borderId="29" xfId="0" applyFont="1" applyFill="1" applyBorder="1" applyAlignment="1" applyProtection="1">
      <alignment wrapText="1"/>
      <protection locked="0"/>
    </xf>
    <xf numFmtId="0" fontId="6" fillId="2" borderId="32" xfId="0" applyFont="1" applyFill="1" applyBorder="1" applyAlignment="1" applyProtection="1">
      <alignment wrapText="1"/>
      <protection locked="0"/>
    </xf>
    <xf numFmtId="0" fontId="6" fillId="2" borderId="19" xfId="0" applyFont="1" applyFill="1" applyBorder="1" applyAlignment="1" applyProtection="1">
      <alignment wrapText="1"/>
      <protection locked="0"/>
    </xf>
    <xf numFmtId="0" fontId="6" fillId="2" borderId="56" xfId="0" applyFont="1" applyFill="1" applyBorder="1" applyAlignment="1" applyProtection="1">
      <alignment wrapText="1"/>
      <protection locked="0"/>
    </xf>
    <xf numFmtId="0" fontId="6" fillId="2" borderId="57" xfId="0" applyFont="1" applyFill="1" applyBorder="1" applyAlignment="1" applyProtection="1">
      <alignment wrapText="1"/>
      <protection locked="0"/>
    </xf>
    <xf numFmtId="0" fontId="6" fillId="2" borderId="58" xfId="0" applyFont="1" applyFill="1" applyBorder="1" applyAlignment="1" applyProtection="1">
      <alignment wrapText="1"/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0" fontId="40" fillId="2" borderId="16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30" fillId="2" borderId="61" xfId="0" applyFont="1" applyFill="1" applyBorder="1" applyAlignment="1" applyProtection="1">
      <alignment wrapText="1"/>
      <protection locked="0"/>
    </xf>
    <xf numFmtId="0" fontId="32" fillId="2" borderId="10" xfId="0" applyFont="1" applyFill="1" applyBorder="1" applyAlignment="1" applyProtection="1">
      <alignment wrapText="1"/>
      <protection locked="0"/>
    </xf>
    <xf numFmtId="0" fontId="0" fillId="2" borderId="34" xfId="0" applyFill="1" applyBorder="1" applyAlignment="1" applyProtection="1">
      <alignment wrapText="1"/>
      <protection locked="0"/>
    </xf>
    <xf numFmtId="0" fontId="0" fillId="2" borderId="35" xfId="0" applyFill="1" applyBorder="1" applyAlignment="1" applyProtection="1">
      <alignment wrapText="1"/>
      <protection locked="0"/>
    </xf>
    <xf numFmtId="0" fontId="50" fillId="0" borderId="0" xfId="0" applyFont="1" applyAlignment="1" applyProtection="1">
      <alignment wrapText="1"/>
      <protection locked="0"/>
    </xf>
    <xf numFmtId="0" fontId="40" fillId="2" borderId="56" xfId="0" applyFont="1" applyFill="1" applyBorder="1" applyAlignment="1" applyProtection="1">
      <alignment wrapText="1"/>
      <protection locked="0"/>
    </xf>
    <xf numFmtId="0" fontId="40" fillId="2" borderId="57" xfId="0" applyFont="1" applyFill="1" applyBorder="1" applyAlignment="1" applyProtection="1">
      <alignment wrapText="1"/>
      <protection locked="0"/>
    </xf>
    <xf numFmtId="0" fontId="51" fillId="0" borderId="0" xfId="0" applyFont="1" applyAlignment="1" applyProtection="1">
      <alignment wrapText="1"/>
      <protection locked="0"/>
    </xf>
    <xf numFmtId="0" fontId="13" fillId="0" borderId="0" xfId="0" applyFont="1" applyAlignment="1" applyProtection="1">
      <alignment wrapText="1"/>
      <protection locked="0"/>
    </xf>
    <xf numFmtId="0" fontId="40" fillId="2" borderId="0" xfId="0" applyFont="1" applyFill="1" applyAlignment="1" applyProtection="1">
      <alignment horizontal="left" wrapText="1"/>
      <protection locked="0"/>
    </xf>
    <xf numFmtId="0" fontId="6" fillId="2" borderId="63" xfId="0" applyFont="1" applyFill="1" applyBorder="1" applyAlignment="1" applyProtection="1">
      <alignment wrapText="1"/>
      <protection locked="0"/>
    </xf>
    <xf numFmtId="3" fontId="4" fillId="2" borderId="22" xfId="0" applyNumberFormat="1" applyFont="1" applyFill="1" applyBorder="1" applyAlignment="1" applyProtection="1">
      <alignment horizontal="center" wrapText="1"/>
      <protection locked="0"/>
    </xf>
    <xf numFmtId="0" fontId="6" fillId="2" borderId="17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6" fillId="2" borderId="66" xfId="0" applyFont="1" applyFill="1" applyBorder="1" applyAlignment="1">
      <alignment horizontal="center" wrapText="1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59" xfId="0" applyFont="1" applyFill="1" applyBorder="1" applyAlignment="1" applyProtection="1">
      <alignment horizontal="left"/>
      <protection locked="0"/>
    </xf>
    <xf numFmtId="0" fontId="4" fillId="2" borderId="26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 wrapText="1"/>
      <protection locked="0"/>
    </xf>
    <xf numFmtId="0" fontId="4" fillId="2" borderId="21" xfId="0" applyFont="1" applyFill="1" applyBorder="1" applyAlignment="1" applyProtection="1">
      <alignment horizontal="left" wrapText="1"/>
      <protection locked="0"/>
    </xf>
    <xf numFmtId="0" fontId="4" fillId="2" borderId="22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  <xf numFmtId="0" fontId="40" fillId="2" borderId="11" xfId="0" applyFont="1" applyFill="1" applyBorder="1" applyAlignment="1" applyProtection="1">
      <alignment horizontal="left" wrapText="1"/>
      <protection locked="0"/>
    </xf>
    <xf numFmtId="3" fontId="4" fillId="2" borderId="11" xfId="0" applyNumberFormat="1" applyFont="1" applyFill="1" applyBorder="1" applyAlignment="1" applyProtection="1">
      <alignment horizontal="center" wrapText="1"/>
      <protection locked="0"/>
    </xf>
    <xf numFmtId="3" fontId="4" fillId="2" borderId="62" xfId="0" applyNumberFormat="1" applyFont="1" applyFill="1" applyBorder="1" applyAlignment="1" applyProtection="1">
      <alignment horizontal="center" wrapText="1"/>
      <protection locked="0"/>
    </xf>
    <xf numFmtId="0" fontId="4" fillId="2" borderId="22" xfId="0" applyFont="1" applyFill="1" applyBorder="1" applyAlignment="1" applyProtection="1">
      <alignment horizontal="center" wrapText="1"/>
      <protection locked="0"/>
    </xf>
    <xf numFmtId="0" fontId="4" fillId="2" borderId="35" xfId="0" applyFont="1" applyFill="1" applyBorder="1" applyAlignment="1" applyProtection="1">
      <alignment horizontal="center" wrapText="1"/>
      <protection locked="0"/>
    </xf>
    <xf numFmtId="3" fontId="4" fillId="2" borderId="52" xfId="0" applyNumberFormat="1" applyFont="1" applyFill="1" applyBorder="1" applyAlignment="1" applyProtection="1">
      <alignment horizontal="center" wrapText="1"/>
      <protection locked="0"/>
    </xf>
    <xf numFmtId="3" fontId="4" fillId="2" borderId="28" xfId="0" applyNumberFormat="1" applyFont="1" applyFill="1" applyBorder="1" applyAlignment="1" applyProtection="1">
      <alignment horizontal="center" wrapText="1"/>
      <protection locked="0"/>
    </xf>
    <xf numFmtId="0" fontId="4" fillId="2" borderId="34" xfId="0" applyFont="1" applyFill="1" applyBorder="1" applyAlignment="1" applyProtection="1">
      <alignment horizontal="center" wrapText="1"/>
      <protection locked="0"/>
    </xf>
    <xf numFmtId="0" fontId="4" fillId="2" borderId="42" xfId="0" applyFont="1" applyFill="1" applyBorder="1" applyAlignment="1" applyProtection="1">
      <alignment horizontal="center" wrapText="1"/>
      <protection locked="0"/>
    </xf>
    <xf numFmtId="0" fontId="4" fillId="2" borderId="58" xfId="0" applyFont="1" applyFill="1" applyBorder="1" applyAlignment="1" applyProtection="1">
      <alignment horizontal="center" wrapText="1"/>
      <protection locked="0"/>
    </xf>
    <xf numFmtId="0" fontId="4" fillId="2" borderId="56" xfId="0" applyFont="1" applyFill="1" applyBorder="1" applyAlignment="1" applyProtection="1">
      <alignment horizontal="left" wrapText="1"/>
      <protection locked="0"/>
    </xf>
    <xf numFmtId="0" fontId="4" fillId="2" borderId="57" xfId="0" applyFont="1" applyFill="1" applyBorder="1" applyAlignment="1" applyProtection="1">
      <alignment horizontal="left" wrapText="1"/>
      <protection locked="0"/>
    </xf>
    <xf numFmtId="0" fontId="4" fillId="2" borderId="58" xfId="0" applyFont="1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 applyProtection="1">
      <alignment horizontal="left" wrapText="1"/>
      <protection locked="0"/>
    </xf>
    <xf numFmtId="0" fontId="40" fillId="2" borderId="16" xfId="0" applyFont="1" applyFill="1" applyBorder="1" applyAlignment="1" applyProtection="1">
      <alignment horizontal="left" wrapText="1"/>
      <protection locked="0"/>
    </xf>
    <xf numFmtId="3" fontId="4" fillId="2" borderId="16" xfId="0" applyNumberFormat="1" applyFont="1" applyFill="1" applyBorder="1" applyAlignment="1" applyProtection="1">
      <alignment horizontal="center" wrapText="1"/>
      <protection locked="0"/>
    </xf>
    <xf numFmtId="3" fontId="4" fillId="2" borderId="65" xfId="0" applyNumberFormat="1" applyFont="1" applyFill="1" applyBorder="1" applyAlignment="1" applyProtection="1">
      <alignment horizontal="center" wrapText="1"/>
      <protection locked="0"/>
    </xf>
    <xf numFmtId="0" fontId="4" fillId="2" borderId="56" xfId="0" applyFont="1" applyFill="1" applyBorder="1" applyAlignment="1" applyProtection="1">
      <alignment horizontal="center" wrapText="1"/>
      <protection locked="0"/>
    </xf>
    <xf numFmtId="0" fontId="4" fillId="2" borderId="57" xfId="0" applyFont="1" applyFill="1" applyBorder="1" applyAlignment="1" applyProtection="1">
      <alignment horizontal="center" wrapText="1"/>
      <protection locked="0"/>
    </xf>
    <xf numFmtId="0" fontId="6" fillId="2" borderId="42" xfId="0" applyFont="1" applyFill="1" applyBorder="1" applyAlignment="1" applyProtection="1">
      <alignment wrapText="1"/>
      <protection locked="0"/>
    </xf>
    <xf numFmtId="0" fontId="6" fillId="2" borderId="35" xfId="0" applyFont="1" applyFill="1" applyBorder="1" applyAlignment="1" applyProtection="1">
      <alignment wrapText="1"/>
      <protection locked="0"/>
    </xf>
    <xf numFmtId="0" fontId="40" fillId="2" borderId="52" xfId="0" applyFont="1" applyFill="1" applyBorder="1" applyAlignment="1" applyProtection="1">
      <alignment wrapText="1"/>
      <protection locked="0"/>
    </xf>
    <xf numFmtId="3" fontId="6" fillId="2" borderId="35" xfId="0" applyNumberFormat="1" applyFont="1" applyFill="1" applyBorder="1" applyAlignment="1" applyProtection="1">
      <alignment horizontal="center" wrapText="1"/>
      <protection locked="0"/>
    </xf>
    <xf numFmtId="0" fontId="6" fillId="2" borderId="34" xfId="0" applyFont="1" applyFill="1" applyBorder="1" applyAlignment="1" applyProtection="1">
      <alignment horizontal="center" wrapText="1"/>
      <protection locked="0"/>
    </xf>
    <xf numFmtId="0" fontId="6" fillId="2" borderId="35" xfId="0" applyFont="1" applyFill="1" applyBorder="1" applyAlignment="1" applyProtection="1">
      <alignment horizontal="center" wrapText="1"/>
      <protection locked="0"/>
    </xf>
    <xf numFmtId="0" fontId="6" fillId="2" borderId="42" xfId="0" applyFont="1" applyFill="1" applyBorder="1" applyAlignment="1" applyProtection="1">
      <alignment horizontal="center" wrapText="1"/>
      <protection locked="0"/>
    </xf>
    <xf numFmtId="0" fontId="6" fillId="2" borderId="52" xfId="0" applyFont="1" applyFill="1" applyBorder="1" applyAlignment="1" applyProtection="1">
      <alignment horizontal="center" wrapText="1"/>
      <protection locked="0"/>
    </xf>
    <xf numFmtId="0" fontId="6" fillId="2" borderId="34" xfId="0" applyFont="1" applyFill="1" applyBorder="1" applyAlignment="1" applyProtection="1">
      <alignment wrapText="1"/>
      <protection locked="0"/>
    </xf>
    <xf numFmtId="0" fontId="6" fillId="2" borderId="31" xfId="0" applyFont="1" applyFill="1" applyBorder="1" applyAlignment="1" applyProtection="1">
      <alignment wrapText="1"/>
      <protection locked="0"/>
    </xf>
    <xf numFmtId="0" fontId="40" fillId="2" borderId="10" xfId="0" applyFont="1" applyFill="1" applyBorder="1" applyAlignment="1" applyProtection="1">
      <alignment wrapText="1"/>
      <protection locked="0"/>
    </xf>
    <xf numFmtId="3" fontId="6" fillId="2" borderId="32" xfId="0" applyNumberFormat="1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0" fontId="34" fillId="2" borderId="16" xfId="0" applyFont="1" applyFill="1" applyBorder="1" applyAlignment="1" applyProtection="1">
      <alignment wrapText="1"/>
      <protection locked="0"/>
    </xf>
    <xf numFmtId="0" fontId="34" fillId="2" borderId="56" xfId="0" applyFont="1" applyFill="1" applyBorder="1" applyAlignment="1" applyProtection="1">
      <alignment horizontal="center" wrapText="1"/>
      <protection locked="0"/>
    </xf>
    <xf numFmtId="0" fontId="34" fillId="2" borderId="57" xfId="0" applyFont="1" applyFill="1" applyBorder="1" applyAlignment="1" applyProtection="1">
      <alignment horizontal="center" wrapText="1"/>
      <protection locked="0"/>
    </xf>
    <xf numFmtId="0" fontId="34" fillId="2" borderId="58" xfId="0" applyFont="1" applyFill="1" applyBorder="1" applyAlignment="1" applyProtection="1">
      <alignment horizontal="center" wrapText="1"/>
      <protection locked="0"/>
    </xf>
    <xf numFmtId="0" fontId="34" fillId="2" borderId="16" xfId="0" applyFont="1" applyFill="1" applyBorder="1" applyAlignment="1" applyProtection="1">
      <alignment horizontal="center" wrapText="1"/>
      <protection locked="0"/>
    </xf>
    <xf numFmtId="0" fontId="34" fillId="2" borderId="56" xfId="0" applyFont="1" applyFill="1" applyBorder="1" applyAlignment="1" applyProtection="1">
      <alignment wrapText="1"/>
      <protection locked="0"/>
    </xf>
    <xf numFmtId="0" fontId="34" fillId="2" borderId="58" xfId="0" applyFont="1" applyFill="1" applyBorder="1" applyAlignment="1" applyProtection="1">
      <alignment wrapText="1"/>
      <protection locked="0"/>
    </xf>
    <xf numFmtId="0" fontId="34" fillId="2" borderId="57" xfId="0" applyFont="1" applyFill="1" applyBorder="1" applyAlignment="1" applyProtection="1">
      <alignment wrapText="1"/>
      <protection locked="0"/>
    </xf>
    <xf numFmtId="0" fontId="45" fillId="2" borderId="16" xfId="0" applyFont="1" applyFill="1" applyBorder="1" applyAlignment="1" applyProtection="1">
      <alignment wrapText="1"/>
      <protection locked="0"/>
    </xf>
    <xf numFmtId="3" fontId="34" fillId="2" borderId="58" xfId="0" applyNumberFormat="1" applyFont="1" applyFill="1" applyBorder="1" applyAlignment="1" applyProtection="1">
      <alignment horizontal="center" wrapText="1"/>
      <protection locked="0"/>
    </xf>
    <xf numFmtId="0" fontId="6" fillId="2" borderId="21" xfId="0" applyFont="1" applyFill="1" applyBorder="1" applyAlignment="1" applyProtection="1">
      <alignment wrapText="1"/>
      <protection locked="0"/>
    </xf>
    <xf numFmtId="0" fontId="6" fillId="2" borderId="22" xfId="0" applyFont="1" applyFill="1" applyBorder="1" applyAlignment="1" applyProtection="1">
      <alignment wrapText="1"/>
      <protection locked="0"/>
    </xf>
    <xf numFmtId="0" fontId="40" fillId="2" borderId="11" xfId="0" applyFont="1" applyFill="1" applyBorder="1" applyAlignment="1" applyProtection="1">
      <alignment wrapText="1"/>
      <protection locked="0"/>
    </xf>
    <xf numFmtId="0" fontId="6" fillId="2" borderId="20" xfId="0" applyFont="1" applyFill="1" applyBorder="1" applyAlignment="1" applyProtection="1">
      <alignment horizontal="center" wrapText="1"/>
      <protection locked="0"/>
    </xf>
    <xf numFmtId="0" fontId="6" fillId="2" borderId="21" xfId="0" applyFont="1" applyFill="1" applyBorder="1" applyAlignment="1" applyProtection="1">
      <alignment horizontal="center" wrapText="1"/>
      <protection locked="0"/>
    </xf>
    <xf numFmtId="0" fontId="6" fillId="2" borderId="2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20" xfId="0" applyFont="1" applyFill="1" applyBorder="1" applyAlignment="1" applyProtection="1">
      <alignment wrapText="1"/>
      <protection locked="0"/>
    </xf>
    <xf numFmtId="3" fontId="4" fillId="2" borderId="32" xfId="0" applyNumberFormat="1" applyFont="1" applyFill="1" applyBorder="1" applyAlignment="1" applyProtection="1">
      <alignment horizontal="center" wrapText="1"/>
      <protection locked="0"/>
    </xf>
    <xf numFmtId="0" fontId="0" fillId="2" borderId="29" xfId="0" applyFill="1" applyBorder="1" applyAlignment="1" applyProtection="1">
      <alignment horizontal="center" wrapText="1"/>
      <protection locked="0"/>
    </xf>
    <xf numFmtId="0" fontId="0" fillId="2" borderId="32" xfId="0" applyFill="1" applyBorder="1" applyAlignment="1" applyProtection="1">
      <alignment horizontal="center" wrapText="1"/>
      <protection locked="0"/>
    </xf>
    <xf numFmtId="3" fontId="0" fillId="2" borderId="58" xfId="0" applyNumberFormat="1" applyFill="1" applyBorder="1" applyAlignment="1" applyProtection="1">
      <alignment horizontal="center" wrapText="1"/>
      <protection locked="0"/>
    </xf>
    <xf numFmtId="3" fontId="0" fillId="2" borderId="35" xfId="0" applyNumberFormat="1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22" xfId="0" applyNumberFormat="1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0" fontId="0" fillId="2" borderId="22" xfId="0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3" fontId="6" fillId="2" borderId="22" xfId="0" applyNumberFormat="1" applyFont="1" applyFill="1" applyBorder="1" applyAlignment="1" applyProtection="1">
      <alignment horizontal="center" wrapText="1"/>
      <protection locked="0"/>
    </xf>
    <xf numFmtId="0" fontId="40" fillId="2" borderId="21" xfId="0" applyFont="1" applyFill="1" applyBorder="1" applyAlignment="1" applyProtection="1">
      <alignment wrapText="1"/>
      <protection locked="0"/>
    </xf>
    <xf numFmtId="0" fontId="29" fillId="2" borderId="21" xfId="0" applyFont="1" applyFill="1" applyBorder="1" applyAlignment="1" applyProtection="1">
      <alignment wrapText="1"/>
      <protection locked="0"/>
    </xf>
    <xf numFmtId="0" fontId="29" fillId="2" borderId="22" xfId="0" applyFont="1" applyFill="1" applyBorder="1" applyAlignment="1" applyProtection="1">
      <alignment wrapText="1"/>
      <protection locked="0"/>
    </xf>
    <xf numFmtId="0" fontId="46" fillId="2" borderId="11" xfId="0" applyFont="1" applyFill="1" applyBorder="1" applyAlignment="1" applyProtection="1">
      <alignment wrapText="1"/>
      <protection locked="0"/>
    </xf>
    <xf numFmtId="0" fontId="32" fillId="2" borderId="11" xfId="0" applyFont="1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40" fillId="2" borderId="42" xfId="0" applyFont="1" applyFill="1" applyBorder="1" applyAlignment="1" applyProtection="1">
      <alignment wrapText="1"/>
      <protection locked="0"/>
    </xf>
    <xf numFmtId="0" fontId="40" fillId="2" borderId="34" xfId="0" applyFont="1" applyFill="1" applyBorder="1" applyAlignment="1" applyProtection="1">
      <alignment wrapText="1"/>
      <protection locked="0"/>
    </xf>
    <xf numFmtId="0" fontId="29" fillId="2" borderId="57" xfId="0" applyFont="1" applyFill="1" applyBorder="1" applyAlignment="1" applyProtection="1">
      <alignment wrapText="1"/>
      <protection locked="0"/>
    </xf>
    <xf numFmtId="0" fontId="29" fillId="2" borderId="58" xfId="0" applyFont="1" applyFill="1" applyBorder="1" applyAlignment="1" applyProtection="1">
      <alignment wrapText="1"/>
      <protection locked="0"/>
    </xf>
    <xf numFmtId="0" fontId="32" fillId="2" borderId="16" xfId="0" applyFont="1" applyFill="1" applyBorder="1" applyAlignment="1" applyProtection="1">
      <alignment wrapText="1"/>
      <protection locked="0"/>
    </xf>
    <xf numFmtId="0" fontId="46" fillId="2" borderId="16" xfId="0" applyFont="1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7" fillId="2" borderId="16" xfId="0" applyFont="1" applyFill="1" applyBorder="1" applyAlignment="1" applyProtection="1">
      <alignment wrapText="1"/>
      <protection locked="0"/>
    </xf>
    <xf numFmtId="0" fontId="0" fillId="2" borderId="56" xfId="0" applyFill="1" applyBorder="1" applyAlignment="1" applyProtection="1">
      <alignment horizontal="center" wrapText="1"/>
      <protection locked="0"/>
    </xf>
    <xf numFmtId="0" fontId="0" fillId="2" borderId="58" xfId="0" applyFill="1" applyBorder="1" applyAlignment="1" applyProtection="1">
      <alignment horizontal="center" wrapText="1"/>
      <protection locked="0"/>
    </xf>
    <xf numFmtId="0" fontId="0" fillId="2" borderId="57" xfId="0" applyFill="1" applyBorder="1" applyAlignment="1" applyProtection="1">
      <alignment horizontal="center" wrapText="1"/>
      <protection locked="0"/>
    </xf>
    <xf numFmtId="0" fontId="0" fillId="2" borderId="16" xfId="0" applyFill="1" applyBorder="1" applyAlignment="1" applyProtection="1">
      <alignment horizontal="center" wrapText="1"/>
      <protection locked="0"/>
    </xf>
    <xf numFmtId="0" fontId="0" fillId="2" borderId="58" xfId="0" applyFill="1" applyBorder="1" applyAlignment="1" applyProtection="1">
      <alignment wrapText="1"/>
      <protection locked="0"/>
    </xf>
    <xf numFmtId="0" fontId="29" fillId="2" borderId="42" xfId="0" applyFont="1" applyFill="1" applyBorder="1" applyAlignment="1" applyProtection="1">
      <alignment wrapText="1"/>
      <protection locked="0"/>
    </xf>
    <xf numFmtId="0" fontId="29" fillId="2" borderId="35" xfId="0" applyFont="1" applyFill="1" applyBorder="1" applyAlignment="1" applyProtection="1">
      <alignment wrapText="1"/>
      <protection locked="0"/>
    </xf>
    <xf numFmtId="0" fontId="0" fillId="2" borderId="52" xfId="0" applyFill="1" applyBorder="1" applyAlignment="1" applyProtection="1">
      <alignment wrapText="1"/>
      <protection locked="0"/>
    </xf>
    <xf numFmtId="0" fontId="46" fillId="2" borderId="52" xfId="0" applyFont="1" applyFill="1" applyBorder="1" applyAlignment="1" applyProtection="1">
      <alignment wrapText="1"/>
      <protection locked="0"/>
    </xf>
    <xf numFmtId="0" fontId="32" fillId="2" borderId="52" xfId="0" applyFont="1" applyFill="1" applyBorder="1" applyAlignment="1" applyProtection="1">
      <alignment wrapText="1"/>
      <protection locked="0"/>
    </xf>
    <xf numFmtId="0" fontId="0" fillId="2" borderId="34" xfId="0" applyFill="1" applyBorder="1" applyAlignment="1" applyProtection="1">
      <alignment horizontal="center" wrapText="1"/>
      <protection locked="0"/>
    </xf>
    <xf numFmtId="0" fontId="0" fillId="2" borderId="35" xfId="0" applyFill="1" applyBorder="1" applyAlignment="1" applyProtection="1">
      <alignment horizontal="center" wrapText="1"/>
      <protection locked="0"/>
    </xf>
    <xf numFmtId="0" fontId="0" fillId="2" borderId="42" xfId="0" applyFill="1" applyBorder="1" applyAlignment="1" applyProtection="1">
      <alignment horizontal="center" wrapText="1"/>
      <protection locked="0"/>
    </xf>
    <xf numFmtId="0" fontId="0" fillId="2" borderId="52" xfId="0" applyFill="1" applyBorder="1" applyAlignment="1" applyProtection="1">
      <alignment horizontal="center" wrapText="1"/>
      <protection locked="0"/>
    </xf>
    <xf numFmtId="0" fontId="27" fillId="2" borderId="52" xfId="0" applyFont="1" applyFill="1" applyBorder="1" applyAlignment="1" applyProtection="1">
      <alignment wrapText="1"/>
      <protection locked="0"/>
    </xf>
    <xf numFmtId="17" fontId="29" fillId="2" borderId="58" xfId="0" applyNumberFormat="1" applyFont="1" applyFill="1" applyBorder="1" applyAlignment="1" applyProtection="1">
      <alignment horizontal="center" wrapText="1"/>
      <protection locked="0"/>
    </xf>
    <xf numFmtId="17" fontId="29" fillId="2" borderId="22" xfId="0" applyNumberFormat="1" applyFont="1" applyFill="1" applyBorder="1" applyAlignment="1" applyProtection="1">
      <alignment horizontal="center" wrapText="1"/>
      <protection locked="0"/>
    </xf>
    <xf numFmtId="0" fontId="42" fillId="2" borderId="70" xfId="0" applyFont="1" applyFill="1" applyBorder="1" applyAlignment="1" applyProtection="1">
      <alignment wrapText="1"/>
      <protection locked="0"/>
    </xf>
    <xf numFmtId="0" fontId="42" fillId="2" borderId="71" xfId="0" applyFont="1" applyFill="1" applyBorder="1" applyAlignment="1" applyProtection="1">
      <alignment wrapText="1"/>
      <protection locked="0"/>
    </xf>
    <xf numFmtId="0" fontId="33" fillId="2" borderId="72" xfId="0" applyFont="1" applyFill="1" applyBorder="1" applyAlignment="1" applyProtection="1">
      <alignment wrapText="1"/>
      <protection locked="0"/>
    </xf>
    <xf numFmtId="0" fontId="47" fillId="2" borderId="72" xfId="0" applyFont="1" applyFill="1" applyBorder="1" applyAlignment="1" applyProtection="1">
      <alignment wrapText="1"/>
      <protection locked="0"/>
    </xf>
    <xf numFmtId="0" fontId="33" fillId="2" borderId="69" xfId="0" applyFont="1" applyFill="1" applyBorder="1" applyAlignment="1" applyProtection="1">
      <alignment horizontal="center" wrapText="1"/>
      <protection locked="0"/>
    </xf>
    <xf numFmtId="0" fontId="33" fillId="2" borderId="71" xfId="0" applyFont="1" applyFill="1" applyBorder="1" applyAlignment="1" applyProtection="1">
      <alignment horizontal="center" wrapText="1"/>
      <protection locked="0"/>
    </xf>
    <xf numFmtId="0" fontId="33" fillId="2" borderId="70" xfId="0" applyFont="1" applyFill="1" applyBorder="1" applyAlignment="1" applyProtection="1">
      <alignment horizontal="center" wrapText="1"/>
      <protection locked="0"/>
    </xf>
    <xf numFmtId="0" fontId="33" fillId="2" borderId="72" xfId="0" applyFont="1" applyFill="1" applyBorder="1" applyAlignment="1" applyProtection="1">
      <alignment horizontal="center" wrapText="1"/>
      <protection locked="0"/>
    </xf>
    <xf numFmtId="0" fontId="33" fillId="2" borderId="69" xfId="0" applyFont="1" applyFill="1" applyBorder="1" applyAlignment="1" applyProtection="1">
      <alignment wrapText="1"/>
      <protection locked="0"/>
    </xf>
    <xf numFmtId="0" fontId="33" fillId="2" borderId="71" xfId="0" applyFont="1" applyFill="1" applyBorder="1" applyAlignment="1" applyProtection="1">
      <alignment wrapText="1"/>
      <protection locked="0"/>
    </xf>
    <xf numFmtId="0" fontId="33" fillId="2" borderId="28" xfId="0" applyFont="1" applyFill="1" applyBorder="1" applyAlignment="1" applyProtection="1">
      <alignment wrapText="1"/>
      <protection locked="0"/>
    </xf>
    <xf numFmtId="0" fontId="42" fillId="2" borderId="73" xfId="0" applyFont="1" applyFill="1" applyBorder="1" applyAlignment="1" applyProtection="1">
      <alignment wrapText="1"/>
      <protection locked="0"/>
    </xf>
    <xf numFmtId="0" fontId="42" fillId="2" borderId="74" xfId="0" applyFont="1" applyFill="1" applyBorder="1" applyAlignment="1" applyProtection="1">
      <alignment wrapText="1"/>
      <protection locked="0"/>
    </xf>
    <xf numFmtId="0" fontId="33" fillId="2" borderId="75" xfId="0" applyFont="1" applyFill="1" applyBorder="1" applyAlignment="1" applyProtection="1">
      <alignment wrapText="1"/>
      <protection locked="0"/>
    </xf>
    <xf numFmtId="0" fontId="47" fillId="2" borderId="75" xfId="0" applyFont="1" applyFill="1" applyBorder="1" applyAlignment="1" applyProtection="1">
      <alignment wrapText="1"/>
      <protection locked="0"/>
    </xf>
    <xf numFmtId="0" fontId="33" fillId="2" borderId="60" xfId="0" applyFont="1" applyFill="1" applyBorder="1" applyAlignment="1" applyProtection="1">
      <alignment horizontal="center" wrapText="1"/>
      <protection locked="0"/>
    </xf>
    <xf numFmtId="0" fontId="33" fillId="2" borderId="74" xfId="0" applyFont="1" applyFill="1" applyBorder="1" applyAlignment="1" applyProtection="1">
      <alignment horizontal="center" wrapText="1"/>
      <protection locked="0"/>
    </xf>
    <xf numFmtId="0" fontId="33" fillId="2" borderId="73" xfId="0" applyFont="1" applyFill="1" applyBorder="1" applyAlignment="1" applyProtection="1">
      <alignment horizontal="center" wrapText="1"/>
      <protection locked="0"/>
    </xf>
    <xf numFmtId="0" fontId="33" fillId="2" borderId="75" xfId="0" applyFont="1" applyFill="1" applyBorder="1" applyAlignment="1" applyProtection="1">
      <alignment horizontal="center" wrapText="1"/>
      <protection locked="0"/>
    </xf>
    <xf numFmtId="0" fontId="33" fillId="2" borderId="60" xfId="0" applyFont="1" applyFill="1" applyBorder="1" applyAlignment="1" applyProtection="1">
      <alignment wrapText="1"/>
      <protection locked="0"/>
    </xf>
    <xf numFmtId="0" fontId="33" fillId="2" borderId="74" xfId="0" applyFont="1" applyFill="1" applyBorder="1" applyAlignment="1" applyProtection="1">
      <alignment wrapText="1"/>
      <protection locked="0"/>
    </xf>
    <xf numFmtId="0" fontId="33" fillId="2" borderId="65" xfId="0" applyFont="1" applyFill="1" applyBorder="1" applyAlignment="1" applyProtection="1">
      <alignment wrapText="1"/>
      <protection locked="0"/>
    </xf>
    <xf numFmtId="0" fontId="42" fillId="2" borderId="78" xfId="0" applyFont="1" applyFill="1" applyBorder="1" applyAlignment="1" applyProtection="1">
      <alignment wrapText="1"/>
      <protection locked="0"/>
    </xf>
    <xf numFmtId="0" fontId="42" fillId="2" borderId="79" xfId="0" applyFont="1" applyFill="1" applyBorder="1" applyAlignment="1" applyProtection="1">
      <alignment wrapText="1"/>
      <protection locked="0"/>
    </xf>
    <xf numFmtId="0" fontId="33" fillId="2" borderId="80" xfId="0" applyFont="1" applyFill="1" applyBorder="1" applyAlignment="1" applyProtection="1">
      <alignment wrapText="1"/>
      <protection locked="0"/>
    </xf>
    <xf numFmtId="0" fontId="47" fillId="2" borderId="80" xfId="0" applyFont="1" applyFill="1" applyBorder="1" applyAlignment="1" applyProtection="1">
      <alignment wrapText="1"/>
      <protection locked="0"/>
    </xf>
    <xf numFmtId="0" fontId="33" fillId="2" borderId="61" xfId="0" applyFont="1" applyFill="1" applyBorder="1" applyAlignment="1" applyProtection="1">
      <alignment horizontal="center" wrapText="1"/>
      <protection locked="0"/>
    </xf>
    <xf numFmtId="0" fontId="33" fillId="2" borderId="79" xfId="0" applyFont="1" applyFill="1" applyBorder="1" applyAlignment="1" applyProtection="1">
      <alignment horizontal="center" wrapText="1"/>
      <protection locked="0"/>
    </xf>
    <xf numFmtId="0" fontId="33" fillId="2" borderId="78" xfId="0" applyFont="1" applyFill="1" applyBorder="1" applyAlignment="1" applyProtection="1">
      <alignment horizontal="center" wrapText="1"/>
      <protection locked="0"/>
    </xf>
    <xf numFmtId="0" fontId="33" fillId="2" borderId="80" xfId="0" applyFont="1" applyFill="1" applyBorder="1" applyAlignment="1" applyProtection="1">
      <alignment horizontal="center" wrapText="1"/>
      <protection locked="0"/>
    </xf>
    <xf numFmtId="0" fontId="33" fillId="2" borderId="79" xfId="0" applyFont="1" applyFill="1" applyBorder="1" applyAlignment="1" applyProtection="1">
      <alignment wrapText="1"/>
      <protection locked="0"/>
    </xf>
    <xf numFmtId="0" fontId="33" fillId="2" borderId="62" xfId="0" applyFont="1" applyFill="1" applyBorder="1" applyAlignment="1" applyProtection="1">
      <alignment wrapText="1"/>
      <protection locked="0"/>
    </xf>
    <xf numFmtId="0" fontId="33" fillId="2" borderId="77" xfId="0" applyFont="1" applyFill="1" applyBorder="1" applyAlignment="1" applyProtection="1">
      <alignment wrapText="1"/>
      <protection locked="0"/>
    </xf>
    <xf numFmtId="0" fontId="33" fillId="2" borderId="76" xfId="0" applyFont="1" applyFill="1" applyBorder="1" applyAlignment="1" applyProtection="1">
      <alignment horizontal="center" wrapText="1"/>
      <protection locked="0"/>
    </xf>
    <xf numFmtId="0" fontId="33" fillId="2" borderId="77" xfId="0" applyFont="1" applyFill="1" applyBorder="1" applyAlignment="1" applyProtection="1">
      <alignment horizontal="center" wrapText="1"/>
      <protection locked="0"/>
    </xf>
    <xf numFmtId="0" fontId="33" fillId="2" borderId="81" xfId="0" applyFont="1" applyFill="1" applyBorder="1" applyAlignment="1" applyProtection="1">
      <alignment wrapText="1"/>
      <protection locked="0"/>
    </xf>
    <xf numFmtId="0" fontId="46" fillId="2" borderId="10" xfId="0" applyFont="1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7" fillId="2" borderId="10" xfId="0" applyFont="1" applyFill="1" applyBorder="1" applyAlignment="1" applyProtection="1">
      <alignment wrapText="1"/>
      <protection locked="0"/>
    </xf>
    <xf numFmtId="3" fontId="0" fillId="2" borderId="32" xfId="0" applyNumberFormat="1" applyFill="1" applyBorder="1" applyAlignment="1" applyProtection="1">
      <alignment horizontal="center" wrapText="1"/>
      <protection locked="0"/>
    </xf>
    <xf numFmtId="0" fontId="0" fillId="2" borderId="31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0" fontId="37" fillId="2" borderId="29" xfId="0" applyFont="1" applyFill="1" applyBorder="1" applyAlignment="1" applyProtection="1">
      <alignment wrapText="1"/>
      <protection locked="0"/>
    </xf>
    <xf numFmtId="0" fontId="37" fillId="2" borderId="34" xfId="0" applyFont="1" applyFill="1" applyBorder="1" applyAlignment="1" applyProtection="1">
      <alignment wrapText="1"/>
      <protection locked="0"/>
    </xf>
    <xf numFmtId="0" fontId="27" fillId="2" borderId="42" xfId="0" applyFont="1" applyFill="1" applyBorder="1" applyAlignment="1" applyProtection="1">
      <alignment wrapText="1"/>
      <protection locked="0"/>
    </xf>
    <xf numFmtId="0" fontId="52" fillId="2" borderId="34" xfId="0" applyFont="1" applyFill="1" applyBorder="1" applyAlignment="1" applyProtection="1">
      <alignment wrapText="1"/>
      <protection locked="0"/>
    </xf>
    <xf numFmtId="0" fontId="36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wrapText="1"/>
    </xf>
    <xf numFmtId="3" fontId="4" fillId="2" borderId="6" xfId="0" applyNumberFormat="1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3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7" fillId="2" borderId="26" xfId="0" applyFont="1" applyFill="1" applyBorder="1" applyAlignment="1" applyProtection="1">
      <alignment wrapText="1"/>
      <protection locked="0"/>
    </xf>
    <xf numFmtId="0" fontId="4" fillId="2" borderId="42" xfId="0" applyFont="1" applyFill="1" applyBorder="1" applyAlignment="1" applyProtection="1">
      <alignment wrapText="1"/>
      <protection locked="0"/>
    </xf>
    <xf numFmtId="0" fontId="4" fillId="2" borderId="35" xfId="0" applyFont="1" applyFill="1" applyBorder="1" applyAlignment="1" applyProtection="1">
      <alignment wrapText="1"/>
      <protection locked="0"/>
    </xf>
    <xf numFmtId="0" fontId="4" fillId="2" borderId="52" xfId="0" applyFont="1" applyFill="1" applyBorder="1" applyAlignment="1" applyProtection="1">
      <alignment wrapText="1"/>
      <protection locked="0"/>
    </xf>
    <xf numFmtId="0" fontId="37" fillId="2" borderId="52" xfId="0" applyFont="1" applyFill="1" applyBorder="1" applyAlignment="1" applyProtection="1">
      <alignment wrapText="1"/>
      <protection locked="0"/>
    </xf>
    <xf numFmtId="3" fontId="4" fillId="2" borderId="34" xfId="0" applyNumberFormat="1" applyFont="1" applyFill="1" applyBorder="1" applyAlignment="1" applyProtection="1">
      <alignment horizontal="center" wrapText="1"/>
      <protection locked="0"/>
    </xf>
    <xf numFmtId="0" fontId="4" fillId="2" borderId="21" xfId="0" applyFont="1" applyFill="1" applyBorder="1" applyAlignment="1" applyProtection="1">
      <alignment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37" fillId="2" borderId="11" xfId="0" applyFont="1" applyFill="1" applyBorder="1" applyAlignment="1" applyProtection="1">
      <alignment wrapText="1"/>
      <protection locked="0"/>
    </xf>
    <xf numFmtId="3" fontId="4" fillId="2" borderId="20" xfId="0" applyNumberFormat="1" applyFont="1" applyFill="1" applyBorder="1" applyAlignment="1" applyProtection="1">
      <alignment horizontal="center" wrapText="1"/>
      <protection locked="0"/>
    </xf>
    <xf numFmtId="0" fontId="4" fillId="2" borderId="20" xfId="0" applyFont="1" applyFill="1" applyBorder="1" applyAlignment="1" applyProtection="1">
      <alignment horizontal="center" wrapText="1"/>
      <protection locked="0"/>
    </xf>
    <xf numFmtId="0" fontId="37" fillId="2" borderId="25" xfId="0" applyFon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2" borderId="31" xfId="0" applyFill="1" applyBorder="1" applyProtection="1">
      <protection locked="0"/>
    </xf>
    <xf numFmtId="0" fontId="0" fillId="2" borderId="3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37" fillId="2" borderId="51" xfId="0" applyFont="1" applyFill="1" applyBorder="1" applyAlignment="1" applyProtection="1">
      <alignment wrapText="1"/>
      <protection locked="0"/>
    </xf>
    <xf numFmtId="0" fontId="0" fillId="2" borderId="51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67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0" fontId="0" fillId="2" borderId="42" xfId="0" applyFill="1" applyBorder="1" applyAlignment="1" applyProtection="1">
      <alignment wrapText="1"/>
      <protection locked="0"/>
    </xf>
    <xf numFmtId="0" fontId="0" fillId="2" borderId="42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52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0" fillId="2" borderId="34" xfId="0" applyFill="1" applyBorder="1" applyAlignment="1" applyProtection="1">
      <alignment horizontal="center"/>
      <protection locked="0"/>
    </xf>
    <xf numFmtId="0" fontId="0" fillId="2" borderId="35" xfId="0" applyFill="1" applyBorder="1" applyAlignment="1" applyProtection="1">
      <alignment horizontal="center"/>
      <protection locked="0"/>
    </xf>
    <xf numFmtId="0" fontId="4" fillId="2" borderId="31" xfId="0" applyFont="1" applyFill="1" applyBorder="1" applyAlignment="1" applyProtection="1">
      <alignment wrapText="1"/>
      <protection locked="0"/>
    </xf>
    <xf numFmtId="0" fontId="4" fillId="2" borderId="32" xfId="0" applyFont="1" applyFill="1" applyBorder="1" applyAlignment="1" applyProtection="1">
      <alignment wrapText="1"/>
      <protection locked="0"/>
    </xf>
    <xf numFmtId="0" fontId="37" fillId="2" borderId="10" xfId="0" applyFont="1" applyFill="1" applyBorder="1" applyAlignment="1" applyProtection="1">
      <alignment wrapText="1"/>
      <protection locked="0"/>
    </xf>
    <xf numFmtId="3" fontId="4" fillId="2" borderId="29" xfId="0" applyNumberFormat="1" applyFont="1" applyFill="1" applyBorder="1" applyAlignment="1" applyProtection="1">
      <alignment horizontal="center" wrapText="1"/>
      <protection locked="0"/>
    </xf>
    <xf numFmtId="0" fontId="4" fillId="2" borderId="29" xfId="0" applyFont="1" applyFill="1" applyBorder="1" applyAlignment="1" applyProtection="1">
      <alignment horizontal="center" wrapText="1"/>
      <protection locked="0"/>
    </xf>
    <xf numFmtId="0" fontId="4" fillId="2" borderId="32" xfId="0" applyFont="1" applyFill="1" applyBorder="1" applyAlignment="1" applyProtection="1">
      <alignment horizontal="center" wrapText="1"/>
      <protection locked="0"/>
    </xf>
    <xf numFmtId="0" fontId="37" fillId="2" borderId="15" xfId="0" applyFont="1" applyFill="1" applyBorder="1" applyAlignment="1" applyProtection="1">
      <alignment wrapText="1"/>
      <protection locked="0"/>
    </xf>
    <xf numFmtId="0" fontId="4" fillId="2" borderId="57" xfId="0" applyFont="1" applyFill="1" applyBorder="1" applyAlignment="1" applyProtection="1">
      <alignment wrapText="1"/>
      <protection locked="0"/>
    </xf>
    <xf numFmtId="0" fontId="4" fillId="2" borderId="58" xfId="0" applyFont="1" applyFill="1" applyBorder="1" applyAlignment="1" applyProtection="1">
      <alignment wrapText="1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0" fontId="37" fillId="2" borderId="16" xfId="0" applyFont="1" applyFill="1" applyBorder="1" applyAlignment="1" applyProtection="1">
      <alignment wrapText="1"/>
      <protection locked="0"/>
    </xf>
    <xf numFmtId="3" fontId="4" fillId="2" borderId="56" xfId="0" applyNumberFormat="1" applyFont="1" applyFill="1" applyBorder="1" applyAlignment="1" applyProtection="1">
      <alignment horizontal="center" wrapText="1"/>
      <protection locked="0"/>
    </xf>
    <xf numFmtId="3" fontId="4" fillId="2" borderId="58" xfId="0" applyNumberFormat="1" applyFont="1" applyFill="1" applyBorder="1" applyAlignment="1" applyProtection="1">
      <alignment horizontal="center" wrapText="1"/>
      <protection locked="0"/>
    </xf>
    <xf numFmtId="0" fontId="37" fillId="2" borderId="42" xfId="0" applyFont="1" applyFill="1" applyBorder="1" applyAlignment="1" applyProtection="1">
      <alignment wrapText="1"/>
      <protection locked="0"/>
    </xf>
    <xf numFmtId="0" fontId="4" fillId="2" borderId="42" xfId="0" applyFont="1" applyFill="1" applyBorder="1" applyProtection="1">
      <protection locked="0"/>
    </xf>
    <xf numFmtId="0" fontId="4" fillId="2" borderId="35" xfId="0" applyFont="1" applyFill="1" applyBorder="1" applyProtection="1">
      <protection locked="0"/>
    </xf>
    <xf numFmtId="0" fontId="37" fillId="2" borderId="27" xfId="0" applyFont="1" applyFill="1" applyBorder="1" applyAlignment="1" applyProtection="1">
      <alignment wrapText="1"/>
      <protection locked="0"/>
    </xf>
    <xf numFmtId="0" fontId="37" fillId="2" borderId="52" xfId="0" applyFont="1" applyFill="1" applyBorder="1" applyProtection="1">
      <protection locked="0"/>
    </xf>
    <xf numFmtId="0" fontId="4" fillId="2" borderId="52" xfId="0" applyFont="1" applyFill="1" applyBorder="1" applyProtection="1">
      <protection locked="0"/>
    </xf>
    <xf numFmtId="0" fontId="37" fillId="2" borderId="27" xfId="0" applyFont="1" applyFill="1" applyBorder="1" applyAlignment="1" applyProtection="1">
      <alignment horizontal="center" wrapText="1"/>
      <protection locked="0"/>
    </xf>
    <xf numFmtId="0" fontId="28" fillId="2" borderId="20" xfId="0" applyFont="1" applyFill="1" applyBorder="1" applyAlignment="1" applyProtection="1">
      <alignment horizontal="center" wrapText="1"/>
      <protection locked="0"/>
    </xf>
    <xf numFmtId="0" fontId="28" fillId="2" borderId="22" xfId="0" applyFont="1" applyFill="1" applyBorder="1" applyAlignment="1" applyProtection="1">
      <alignment horizontal="center" wrapText="1"/>
      <protection locked="0"/>
    </xf>
    <xf numFmtId="0" fontId="37" fillId="2" borderId="31" xfId="0" applyFont="1" applyFill="1" applyBorder="1" applyAlignment="1" applyProtection="1">
      <alignment wrapText="1"/>
      <protection locked="0"/>
    </xf>
    <xf numFmtId="0" fontId="37" fillId="2" borderId="57" xfId="0" applyFont="1" applyFill="1" applyBorder="1" applyAlignment="1" applyProtection="1">
      <alignment wrapText="1"/>
      <protection locked="0"/>
    </xf>
    <xf numFmtId="0" fontId="28" fillId="2" borderId="84" xfId="0" applyFont="1" applyFill="1" applyBorder="1" applyAlignment="1" applyProtection="1">
      <alignment horizontal="center" wrapText="1"/>
      <protection locked="0"/>
    </xf>
    <xf numFmtId="0" fontId="28" fillId="2" borderId="85" xfId="0" applyFont="1" applyFill="1" applyBorder="1" applyAlignment="1" applyProtection="1">
      <alignment horizontal="center" wrapText="1"/>
      <protection locked="0"/>
    </xf>
    <xf numFmtId="3" fontId="28" fillId="2" borderId="60" xfId="0" applyNumberFormat="1" applyFont="1" applyFill="1" applyBorder="1" applyAlignment="1" applyProtection="1">
      <alignment horizontal="center" wrapText="1"/>
      <protection locked="0"/>
    </xf>
    <xf numFmtId="0" fontId="28" fillId="2" borderId="86" xfId="0" applyFont="1" applyFill="1" applyBorder="1" applyAlignment="1" applyProtection="1">
      <alignment horizontal="center" wrapText="1"/>
      <protection locked="0"/>
    </xf>
    <xf numFmtId="3" fontId="28" fillId="2" borderId="69" xfId="0" applyNumberFormat="1" applyFont="1" applyFill="1" applyBorder="1" applyAlignment="1" applyProtection="1">
      <alignment horizontal="center" wrapText="1"/>
      <protection locked="0"/>
    </xf>
    <xf numFmtId="3" fontId="0" fillId="2" borderId="34" xfId="0" applyNumberFormat="1" applyFill="1" applyBorder="1" applyAlignment="1" applyProtection="1">
      <alignment horizontal="center"/>
      <protection locked="0"/>
    </xf>
    <xf numFmtId="3" fontId="0" fillId="2" borderId="35" xfId="0" applyNumberFormat="1" applyFill="1" applyBorder="1" applyAlignment="1" applyProtection="1">
      <alignment horizontal="center"/>
      <protection locked="0"/>
    </xf>
    <xf numFmtId="0" fontId="0" fillId="2" borderId="53" xfId="0" applyFill="1" applyBorder="1" applyAlignment="1" applyProtection="1">
      <alignment wrapText="1"/>
      <protection locked="0"/>
    </xf>
    <xf numFmtId="0" fontId="0" fillId="2" borderId="56" xfId="0" applyFill="1" applyBorder="1" applyProtection="1">
      <protection locked="0"/>
    </xf>
    <xf numFmtId="0" fontId="0" fillId="2" borderId="58" xfId="0" applyFill="1" applyBorder="1" applyProtection="1">
      <protection locked="0"/>
    </xf>
    <xf numFmtId="0" fontId="0" fillId="2" borderId="42" xfId="0" applyFill="1" applyBorder="1" applyAlignment="1" applyProtection="1">
      <alignment horizontal="center"/>
      <protection locked="0"/>
    </xf>
    <xf numFmtId="0" fontId="0" fillId="2" borderId="52" xfId="0" applyFill="1" applyBorder="1" applyAlignment="1" applyProtection="1">
      <alignment horizontal="center"/>
      <protection locked="0"/>
    </xf>
    <xf numFmtId="0" fontId="0" fillId="2" borderId="57" xfId="0" applyFill="1" applyBorder="1" applyAlignment="1" applyProtection="1">
      <alignment wrapText="1"/>
      <protection locked="0"/>
    </xf>
    <xf numFmtId="0" fontId="0" fillId="2" borderId="5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6" xfId="0" applyFill="1" applyBorder="1" applyAlignment="1" applyProtection="1">
      <alignment horizontal="center"/>
      <protection locked="0"/>
    </xf>
    <xf numFmtId="0" fontId="0" fillId="2" borderId="58" xfId="0" applyFill="1" applyBorder="1" applyAlignment="1" applyProtection="1">
      <alignment horizontal="center"/>
      <protection locked="0"/>
    </xf>
    <xf numFmtId="0" fontId="0" fillId="2" borderId="57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6" xfId="0" applyFill="1" applyBorder="1" applyAlignment="1" applyProtection="1">
      <alignment wrapText="1"/>
      <protection locked="0"/>
    </xf>
    <xf numFmtId="0" fontId="6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40" fillId="2" borderId="51" xfId="0" applyFont="1" applyFill="1" applyBorder="1" applyProtection="1">
      <protection locked="0"/>
    </xf>
    <xf numFmtId="0" fontId="6" fillId="2" borderId="51" xfId="0" applyFont="1" applyFill="1" applyBorder="1" applyAlignment="1" applyProtection="1">
      <alignment wrapText="1"/>
      <protection locked="0"/>
    </xf>
    <xf numFmtId="0" fontId="0" fillId="2" borderId="51" xfId="0" applyFill="1" applyBorder="1" applyProtection="1">
      <protection locked="0"/>
    </xf>
    <xf numFmtId="3" fontId="0" fillId="2" borderId="17" xfId="0" applyNumberFormat="1" applyFill="1" applyBorder="1" applyAlignment="1" applyProtection="1">
      <alignment horizontal="center"/>
      <protection locked="0"/>
    </xf>
    <xf numFmtId="3" fontId="0" fillId="2" borderId="19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5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0" fillId="2" borderId="52" xfId="0" applyFont="1" applyFill="1" applyBorder="1" applyProtection="1">
      <protection locked="0"/>
    </xf>
    <xf numFmtId="0" fontId="4" fillId="2" borderId="57" xfId="0" applyFont="1" applyFill="1" applyBorder="1" applyProtection="1">
      <protection locked="0"/>
    </xf>
    <xf numFmtId="0" fontId="4" fillId="2" borderId="58" xfId="0" applyFont="1" applyFill="1" applyBorder="1" applyProtection="1">
      <protection locked="0"/>
    </xf>
    <xf numFmtId="0" fontId="37" fillId="2" borderId="16" xfId="0" applyFont="1" applyFill="1" applyBorder="1" applyProtection="1">
      <protection locked="0"/>
    </xf>
    <xf numFmtId="49" fontId="6" fillId="2" borderId="35" xfId="0" applyNumberFormat="1" applyFont="1" applyFill="1" applyBorder="1" applyAlignment="1" applyProtection="1">
      <alignment wrapText="1"/>
      <protection locked="0"/>
    </xf>
    <xf numFmtId="0" fontId="40" fillId="2" borderId="68" xfId="0" applyFont="1" applyFill="1" applyBorder="1" applyAlignment="1" applyProtection="1">
      <alignment wrapText="1"/>
      <protection locked="0"/>
    </xf>
    <xf numFmtId="0" fontId="6" fillId="2" borderId="68" xfId="0" applyFont="1" applyFill="1" applyBorder="1" applyAlignment="1" applyProtection="1">
      <alignment wrapText="1"/>
      <protection locked="0"/>
    </xf>
    <xf numFmtId="0" fontId="6" fillId="2" borderId="37" xfId="0" applyFont="1" applyFill="1" applyBorder="1" applyAlignment="1" applyProtection="1">
      <alignment wrapText="1"/>
      <protection locked="0"/>
    </xf>
    <xf numFmtId="0" fontId="40" fillId="2" borderId="63" xfId="0" applyFont="1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33" fillId="2" borderId="76" xfId="0" applyFont="1" applyFill="1" applyBorder="1" applyAlignment="1" applyProtection="1">
      <alignment horizontal="right"/>
      <protection locked="0"/>
    </xf>
    <xf numFmtId="0" fontId="33" fillId="2" borderId="77" xfId="0" applyFon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33" fillId="2" borderId="76" xfId="0" applyFont="1" applyFill="1" applyBorder="1" applyAlignment="1" applyProtection="1">
      <alignment horizontal="center"/>
      <protection locked="0"/>
    </xf>
    <xf numFmtId="0" fontId="33" fillId="2" borderId="77" xfId="0" applyFont="1" applyFill="1" applyBorder="1" applyAlignment="1" applyProtection="1">
      <alignment horizontal="center"/>
      <protection locked="0"/>
    </xf>
    <xf numFmtId="0" fontId="33" fillId="2" borderId="81" xfId="0" applyFont="1" applyFill="1" applyBorder="1" applyProtection="1">
      <protection locked="0"/>
    </xf>
    <xf numFmtId="0" fontId="29" fillId="2" borderId="31" xfId="0" applyFont="1" applyFill="1" applyBorder="1" applyAlignment="1" applyProtection="1">
      <alignment wrapText="1"/>
      <protection locked="0"/>
    </xf>
    <xf numFmtId="0" fontId="29" fillId="2" borderId="32" xfId="0" applyFont="1" applyFill="1" applyBorder="1" applyAlignment="1" applyProtection="1">
      <alignment wrapText="1"/>
      <protection locked="0"/>
    </xf>
    <xf numFmtId="0" fontId="48" fillId="2" borderId="65" xfId="0" applyFont="1" applyFill="1" applyBorder="1" applyAlignment="1" applyProtection="1">
      <alignment wrapText="1"/>
      <protection locked="0"/>
    </xf>
    <xf numFmtId="0" fontId="40" fillId="2" borderId="16" xfId="0" applyFont="1" applyFill="1" applyBorder="1" applyProtection="1">
      <protection locked="0"/>
    </xf>
    <xf numFmtId="0" fontId="48" fillId="2" borderId="52" xfId="0" applyFont="1" applyFill="1" applyBorder="1" applyAlignment="1" applyProtection="1">
      <alignment wrapText="1"/>
      <protection locked="0"/>
    </xf>
    <xf numFmtId="3" fontId="0" fillId="2" borderId="52" xfId="0" applyNumberFormat="1" applyFill="1" applyBorder="1" applyAlignment="1" applyProtection="1">
      <alignment horizontal="center"/>
      <protection locked="0"/>
    </xf>
    <xf numFmtId="3" fontId="0" fillId="2" borderId="28" xfId="0" applyNumberFormat="1" applyFill="1" applyBorder="1" applyAlignment="1" applyProtection="1">
      <alignment horizontal="center"/>
      <protection locked="0"/>
    </xf>
    <xf numFmtId="0" fontId="0" fillId="2" borderId="53" xfId="0" applyFill="1" applyBorder="1" applyAlignment="1" applyProtection="1">
      <alignment horizontal="left" wrapText="1"/>
      <protection locked="0"/>
    </xf>
    <xf numFmtId="0" fontId="0" fillId="2" borderId="65" xfId="0" applyFill="1" applyBorder="1" applyAlignment="1" applyProtection="1">
      <alignment horizontal="left"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left"/>
      <protection locked="0"/>
    </xf>
    <xf numFmtId="3" fontId="0" fillId="2" borderId="10" xfId="0" applyNumberFormat="1" applyFill="1" applyBorder="1" applyAlignment="1" applyProtection="1">
      <alignment horizontal="center"/>
      <protection locked="0"/>
    </xf>
    <xf numFmtId="3" fontId="0" fillId="2" borderId="53" xfId="0" applyNumberFormat="1" applyFill="1" applyBorder="1" applyAlignment="1" applyProtection="1">
      <alignment horizontal="center"/>
      <protection locked="0"/>
    </xf>
    <xf numFmtId="14" fontId="37" fillId="2" borderId="29" xfId="0" applyNumberFormat="1" applyFont="1" applyFill="1" applyBorder="1" applyAlignment="1" applyProtection="1">
      <alignment horizontal="center" wrapText="1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left" wrapText="1"/>
      <protection locked="0"/>
    </xf>
    <xf numFmtId="3" fontId="0" fillId="2" borderId="0" xfId="0" applyNumberFormat="1" applyFill="1" applyAlignment="1" applyProtection="1">
      <alignment horizontal="center" wrapText="1"/>
      <protection locked="0"/>
    </xf>
    <xf numFmtId="0" fontId="43" fillId="2" borderId="0" xfId="0" applyFont="1" applyFill="1" applyAlignment="1" applyProtection="1">
      <alignment horizontal="left"/>
      <protection locked="0"/>
    </xf>
    <xf numFmtId="0" fontId="43" fillId="2" borderId="0" xfId="0" applyFont="1" applyFill="1" applyAlignment="1" applyProtection="1">
      <alignment horizontal="left" wrapText="1"/>
      <protection locked="0"/>
    </xf>
    <xf numFmtId="3" fontId="43" fillId="2" borderId="0" xfId="0" applyNumberFormat="1" applyFont="1" applyFill="1" applyAlignment="1" applyProtection="1">
      <alignment horizontal="left" wrapText="1"/>
      <protection locked="0"/>
    </xf>
    <xf numFmtId="3" fontId="43" fillId="2" borderId="0" xfId="0" applyNumberFormat="1" applyFont="1" applyFill="1" applyAlignment="1" applyProtection="1">
      <alignment horizontal="left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14" fillId="2" borderId="0" xfId="0" applyFont="1" applyFill="1" applyAlignment="1" applyProtection="1">
      <alignment horizontal="center" wrapText="1"/>
      <protection locked="0"/>
    </xf>
    <xf numFmtId="0" fontId="14" fillId="2" borderId="0" xfId="0" applyFont="1" applyFill="1" applyAlignment="1" applyProtection="1">
      <alignment horizontal="left" wrapText="1"/>
      <protection locked="0"/>
    </xf>
    <xf numFmtId="0" fontId="41" fillId="2" borderId="0" xfId="0" applyFont="1" applyFill="1" applyAlignment="1" applyProtection="1">
      <alignment horizontal="left" wrapText="1"/>
      <protection locked="0"/>
    </xf>
    <xf numFmtId="3" fontId="14" fillId="2" borderId="0" xfId="0" applyNumberFormat="1" applyFont="1" applyFill="1" applyAlignment="1" applyProtection="1">
      <alignment horizontal="center" wrapText="1"/>
      <protection locked="0"/>
    </xf>
    <xf numFmtId="0" fontId="6" fillId="5" borderId="16" xfId="0" applyFont="1" applyFill="1" applyBorder="1" applyAlignment="1" applyProtection="1">
      <alignment wrapText="1"/>
      <protection locked="0"/>
    </xf>
    <xf numFmtId="0" fontId="6" fillId="5" borderId="52" xfId="0" applyFont="1" applyFill="1" applyBorder="1" applyAlignment="1" applyProtection="1">
      <alignment horizontal="center" wrapText="1"/>
      <protection locked="0"/>
    </xf>
    <xf numFmtId="3" fontId="6" fillId="5" borderId="26" xfId="0" applyNumberFormat="1" applyFont="1" applyFill="1" applyBorder="1" applyAlignment="1" applyProtection="1">
      <alignment horizontal="center" wrapText="1"/>
      <protection locked="0"/>
    </xf>
    <xf numFmtId="3" fontId="6" fillId="5" borderId="15" xfId="0" applyNumberFormat="1" applyFont="1" applyFill="1" applyBorder="1" applyAlignment="1" applyProtection="1">
      <alignment horizontal="center" wrapText="1"/>
      <protection locked="0"/>
    </xf>
    <xf numFmtId="0" fontId="6" fillId="5" borderId="52" xfId="0" applyFont="1" applyFill="1" applyBorder="1" applyAlignment="1" applyProtection="1">
      <alignment wrapText="1"/>
      <protection locked="0"/>
    </xf>
    <xf numFmtId="3" fontId="0" fillId="5" borderId="26" xfId="0" applyNumberFormat="1" applyFill="1" applyBorder="1" applyAlignment="1" applyProtection="1">
      <alignment horizontal="center"/>
      <protection locked="0"/>
    </xf>
    <xf numFmtId="3" fontId="0" fillId="5" borderId="15" xfId="0" applyNumberFormat="1" applyFill="1" applyBorder="1" applyAlignment="1" applyProtection="1">
      <alignment horizontal="center"/>
      <protection locked="0"/>
    </xf>
    <xf numFmtId="0" fontId="0" fillId="5" borderId="34" xfId="0" applyFill="1" applyBorder="1" applyAlignment="1" applyProtection="1">
      <alignment wrapText="1"/>
      <protection locked="0"/>
    </xf>
    <xf numFmtId="0" fontId="0" fillId="5" borderId="0" xfId="0" applyFill="1" applyProtection="1">
      <protection locked="0"/>
    </xf>
    <xf numFmtId="0" fontId="4" fillId="5" borderId="23" xfId="0" applyFont="1" applyFill="1" applyBorder="1" applyAlignment="1" applyProtection="1">
      <alignment horizontal="center"/>
      <protection locked="0"/>
    </xf>
    <xf numFmtId="0" fontId="4" fillId="5" borderId="24" xfId="0" applyFont="1" applyFill="1" applyBorder="1" applyAlignment="1" applyProtection="1">
      <alignment horizontal="center"/>
      <protection locked="0"/>
    </xf>
    <xf numFmtId="0" fontId="5" fillId="2" borderId="16" xfId="0" applyFont="1" applyFill="1" applyBorder="1" applyAlignment="1" applyProtection="1">
      <alignment horizontal="center" wrapText="1"/>
      <protection locked="0"/>
    </xf>
    <xf numFmtId="0" fontId="5" fillId="2" borderId="57" xfId="0" applyFont="1" applyFill="1" applyBorder="1" applyAlignment="1" applyProtection="1">
      <alignment wrapText="1"/>
      <protection locked="0"/>
    </xf>
    <xf numFmtId="0" fontId="5" fillId="2" borderId="58" xfId="0" applyFont="1" applyFill="1" applyBorder="1" applyAlignment="1" applyProtection="1">
      <alignment wrapText="1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0" fontId="53" fillId="2" borderId="16" xfId="0" applyFont="1" applyFill="1" applyBorder="1" applyAlignment="1" applyProtection="1">
      <alignment wrapText="1"/>
      <protection locked="0"/>
    </xf>
    <xf numFmtId="3" fontId="5" fillId="2" borderId="56" xfId="0" applyNumberFormat="1" applyFont="1" applyFill="1" applyBorder="1" applyAlignment="1" applyProtection="1">
      <alignment horizontal="center" wrapText="1"/>
      <protection locked="0"/>
    </xf>
    <xf numFmtId="3" fontId="5" fillId="2" borderId="58" xfId="0" applyNumberFormat="1" applyFont="1" applyFill="1" applyBorder="1" applyAlignment="1" applyProtection="1">
      <alignment horizontal="center" wrapText="1"/>
      <protection locked="0"/>
    </xf>
    <xf numFmtId="0" fontId="5" fillId="2" borderId="56" xfId="0" applyFont="1" applyFill="1" applyBorder="1" applyAlignment="1" applyProtection="1">
      <alignment horizontal="center" wrapText="1"/>
      <protection locked="0"/>
    </xf>
    <xf numFmtId="0" fontId="5" fillId="2" borderId="58" xfId="0" applyFont="1" applyFill="1" applyBorder="1" applyAlignment="1" applyProtection="1">
      <alignment horizontal="center" wrapText="1"/>
      <protection locked="0"/>
    </xf>
    <xf numFmtId="0" fontId="5" fillId="2" borderId="0" xfId="0" applyFont="1" applyFill="1" applyProtection="1">
      <protection locked="0"/>
    </xf>
    <xf numFmtId="0" fontId="53" fillId="2" borderId="57" xfId="0" applyFont="1" applyFill="1" applyBorder="1" applyAlignment="1" applyProtection="1">
      <alignment wrapText="1"/>
      <protection locked="0"/>
    </xf>
    <xf numFmtId="0" fontId="53" fillId="2" borderId="58" xfId="0" applyFont="1" applyFill="1" applyBorder="1" applyAlignment="1" applyProtection="1">
      <alignment wrapText="1"/>
      <protection locked="0"/>
    </xf>
    <xf numFmtId="0" fontId="6" fillId="5" borderId="57" xfId="0" applyFont="1" applyFill="1" applyBorder="1" applyAlignment="1" applyProtection="1">
      <alignment wrapText="1"/>
      <protection locked="0"/>
    </xf>
    <xf numFmtId="0" fontId="40" fillId="5" borderId="16" xfId="0" applyFont="1" applyFill="1" applyBorder="1" applyAlignment="1" applyProtection="1">
      <alignment wrapText="1"/>
      <protection locked="0"/>
    </xf>
    <xf numFmtId="0" fontId="40" fillId="5" borderId="52" xfId="0" applyFont="1" applyFill="1" applyBorder="1" applyAlignment="1" applyProtection="1">
      <alignment wrapText="1"/>
      <protection locked="0"/>
    </xf>
    <xf numFmtId="0" fontId="5" fillId="2" borderId="52" xfId="0" applyFont="1" applyFill="1" applyBorder="1" applyAlignment="1" applyProtection="1">
      <alignment horizontal="center" wrapText="1"/>
      <protection locked="0"/>
    </xf>
    <xf numFmtId="0" fontId="5" fillId="2" borderId="42" xfId="0" applyFont="1" applyFill="1" applyBorder="1" applyAlignment="1" applyProtection="1">
      <alignment wrapText="1"/>
      <protection locked="0"/>
    </xf>
    <xf numFmtId="0" fontId="5" fillId="2" borderId="35" xfId="0" applyFont="1" applyFill="1" applyBorder="1" applyAlignment="1" applyProtection="1">
      <alignment wrapText="1"/>
      <protection locked="0"/>
    </xf>
    <xf numFmtId="0" fontId="5" fillId="2" borderId="52" xfId="0" applyFont="1" applyFill="1" applyBorder="1" applyAlignment="1" applyProtection="1">
      <alignment wrapText="1"/>
      <protection locked="0"/>
    </xf>
    <xf numFmtId="0" fontId="53" fillId="2" borderId="52" xfId="0" applyFont="1" applyFill="1" applyBorder="1" applyAlignment="1" applyProtection="1">
      <alignment wrapText="1"/>
      <protection locked="0"/>
    </xf>
    <xf numFmtId="3" fontId="5" fillId="2" borderId="35" xfId="0" applyNumberFormat="1" applyFont="1" applyFill="1" applyBorder="1" applyAlignment="1" applyProtection="1">
      <alignment horizontal="center" wrapText="1"/>
      <protection locked="0"/>
    </xf>
    <xf numFmtId="0" fontId="5" fillId="2" borderId="34" xfId="0" applyFont="1" applyFill="1" applyBorder="1" applyAlignment="1" applyProtection="1">
      <alignment horizontal="center" wrapText="1"/>
      <protection locked="0"/>
    </xf>
    <xf numFmtId="0" fontId="5" fillId="2" borderId="35" xfId="0" applyFont="1" applyFill="1" applyBorder="1" applyAlignment="1" applyProtection="1">
      <alignment horizontal="center" wrapText="1"/>
      <protection locked="0"/>
    </xf>
    <xf numFmtId="0" fontId="5" fillId="2" borderId="42" xfId="0" applyFont="1" applyFill="1" applyBorder="1" applyAlignment="1" applyProtection="1">
      <alignment horizontal="center" wrapText="1"/>
      <protection locked="0"/>
    </xf>
    <xf numFmtId="0" fontId="5" fillId="2" borderId="34" xfId="0" applyFont="1" applyFill="1" applyBorder="1" applyAlignment="1" applyProtection="1">
      <alignment wrapText="1"/>
      <protection locked="0"/>
    </xf>
    <xf numFmtId="0" fontId="53" fillId="2" borderId="42" xfId="0" applyFont="1" applyFill="1" applyBorder="1" applyAlignment="1" applyProtection="1">
      <alignment wrapText="1"/>
      <protection locked="0"/>
    </xf>
    <xf numFmtId="0" fontId="53" fillId="2" borderId="35" xfId="0" applyFont="1" applyFill="1" applyBorder="1" applyAlignment="1" applyProtection="1">
      <alignment wrapText="1"/>
      <protection locked="0"/>
    </xf>
    <xf numFmtId="3" fontId="6" fillId="5" borderId="35" xfId="0" applyNumberFormat="1" applyFont="1" applyFill="1" applyBorder="1" applyAlignment="1" applyProtection="1">
      <alignment horizontal="center" wrapText="1"/>
      <protection locked="0"/>
    </xf>
    <xf numFmtId="0" fontId="4" fillId="5" borderId="52" xfId="0" applyFont="1" applyFill="1" applyBorder="1" applyAlignment="1" applyProtection="1">
      <alignment wrapText="1"/>
      <protection locked="0"/>
    </xf>
    <xf numFmtId="3" fontId="4" fillId="5" borderId="34" xfId="0" applyNumberFormat="1" applyFont="1" applyFill="1" applyBorder="1" applyAlignment="1" applyProtection="1">
      <alignment horizontal="center" wrapText="1"/>
      <protection locked="0"/>
    </xf>
    <xf numFmtId="3" fontId="4" fillId="5" borderId="35" xfId="0" applyNumberFormat="1" applyFont="1" applyFill="1" applyBorder="1" applyAlignment="1" applyProtection="1">
      <alignment horizontal="center" wrapText="1"/>
      <protection locked="0"/>
    </xf>
    <xf numFmtId="0" fontId="34" fillId="2" borderId="52" xfId="0" applyFont="1" applyFill="1" applyBorder="1" applyAlignment="1" applyProtection="1">
      <alignment horizontal="center" wrapText="1"/>
      <protection locked="0"/>
    </xf>
    <xf numFmtId="0" fontId="34" fillId="2" borderId="42" xfId="0" applyFont="1" applyFill="1" applyBorder="1" applyAlignment="1" applyProtection="1">
      <alignment wrapText="1"/>
      <protection locked="0"/>
    </xf>
    <xf numFmtId="0" fontId="34" fillId="2" borderId="35" xfId="0" applyFont="1" applyFill="1" applyBorder="1" applyAlignment="1" applyProtection="1">
      <alignment wrapText="1"/>
      <protection locked="0"/>
    </xf>
    <xf numFmtId="0" fontId="34" fillId="2" borderId="52" xfId="0" applyFont="1" applyFill="1" applyBorder="1" applyAlignment="1" applyProtection="1">
      <alignment wrapText="1"/>
      <protection locked="0"/>
    </xf>
    <xf numFmtId="0" fontId="45" fillId="2" borderId="52" xfId="0" applyFont="1" applyFill="1" applyBorder="1" applyAlignment="1" applyProtection="1">
      <alignment wrapText="1"/>
      <protection locked="0"/>
    </xf>
    <xf numFmtId="3" fontId="34" fillId="2" borderId="35" xfId="0" applyNumberFormat="1" applyFont="1" applyFill="1" applyBorder="1" applyAlignment="1" applyProtection="1">
      <alignment horizontal="center" wrapText="1"/>
      <protection locked="0"/>
    </xf>
    <xf numFmtId="0" fontId="34" fillId="2" borderId="34" xfId="0" applyFont="1" applyFill="1" applyBorder="1" applyAlignment="1" applyProtection="1">
      <alignment horizontal="center" wrapText="1"/>
      <protection locked="0"/>
    </xf>
    <xf numFmtId="0" fontId="34" fillId="2" borderId="35" xfId="0" applyFont="1" applyFill="1" applyBorder="1" applyAlignment="1" applyProtection="1">
      <alignment horizontal="center" wrapText="1"/>
      <protection locked="0"/>
    </xf>
    <xf numFmtId="0" fontId="34" fillId="2" borderId="42" xfId="0" applyFont="1" applyFill="1" applyBorder="1" applyAlignment="1" applyProtection="1">
      <alignment horizontal="center" wrapText="1"/>
      <protection locked="0"/>
    </xf>
    <xf numFmtId="0" fontId="34" fillId="2" borderId="34" xfId="0" applyFont="1" applyFill="1" applyBorder="1" applyAlignment="1" applyProtection="1">
      <alignment wrapText="1"/>
      <protection locked="0"/>
    </xf>
    <xf numFmtId="0" fontId="6" fillId="5" borderId="35" xfId="0" applyFont="1" applyFill="1" applyBorder="1" applyAlignment="1" applyProtection="1">
      <alignment horizontal="center" wrapText="1"/>
      <protection locked="0"/>
    </xf>
    <xf numFmtId="0" fontId="6" fillId="5" borderId="56" xfId="0" applyFont="1" applyFill="1" applyBorder="1" applyAlignment="1" applyProtection="1">
      <alignment wrapText="1"/>
      <protection locked="0"/>
    </xf>
    <xf numFmtId="0" fontId="6" fillId="5" borderId="58" xfId="0" applyFont="1" applyFill="1" applyBorder="1" applyAlignment="1" applyProtection="1">
      <alignment horizontal="center" wrapText="1"/>
      <protection locked="0"/>
    </xf>
    <xf numFmtId="0" fontId="6" fillId="5" borderId="21" xfId="0" applyFont="1" applyFill="1" applyBorder="1" applyAlignment="1" applyProtection="1">
      <alignment wrapText="1"/>
      <protection locked="0"/>
    </xf>
    <xf numFmtId="0" fontId="40" fillId="5" borderId="11" xfId="0" applyFont="1" applyFill="1" applyBorder="1" applyAlignment="1" applyProtection="1">
      <alignment wrapText="1"/>
      <protection locked="0"/>
    </xf>
    <xf numFmtId="0" fontId="0" fillId="5" borderId="16" xfId="0" applyFill="1" applyBorder="1" applyAlignment="1" applyProtection="1">
      <alignment horizontal="center"/>
      <protection locked="0"/>
    </xf>
    <xf numFmtId="0" fontId="0" fillId="5" borderId="56" xfId="0" applyFill="1" applyBorder="1" applyAlignment="1" applyProtection="1">
      <alignment horizontal="center"/>
      <protection locked="0"/>
    </xf>
    <xf numFmtId="0" fontId="0" fillId="5" borderId="58" xfId="0" applyFill="1" applyBorder="1" applyAlignment="1" applyProtection="1">
      <alignment horizontal="center"/>
      <protection locked="0"/>
    </xf>
    <xf numFmtId="0" fontId="0" fillId="5" borderId="56" xfId="0" applyFill="1" applyBorder="1" applyAlignment="1" applyProtection="1">
      <alignment horizontal="center" wrapText="1"/>
      <protection locked="0"/>
    </xf>
    <xf numFmtId="3" fontId="0" fillId="5" borderId="58" xfId="0" applyNumberFormat="1" applyFill="1" applyBorder="1" applyAlignment="1" applyProtection="1">
      <alignment horizontal="center"/>
      <protection locked="0"/>
    </xf>
    <xf numFmtId="0" fontId="6" fillId="5" borderId="58" xfId="0" applyFont="1" applyFill="1" applyBorder="1" applyAlignment="1" applyProtection="1">
      <alignment wrapText="1"/>
      <protection locked="0"/>
    </xf>
    <xf numFmtId="0" fontId="0" fillId="5" borderId="16" xfId="0" applyFill="1" applyBorder="1" applyAlignment="1" applyProtection="1">
      <alignment wrapText="1"/>
      <protection locked="0"/>
    </xf>
    <xf numFmtId="3" fontId="0" fillId="5" borderId="58" xfId="0" applyNumberFormat="1" applyFill="1" applyBorder="1" applyAlignment="1" applyProtection="1">
      <alignment horizontal="center" wrapText="1"/>
      <protection locked="0"/>
    </xf>
    <xf numFmtId="0" fontId="0" fillId="5" borderId="58" xfId="0" applyFill="1" applyBorder="1" applyAlignment="1" applyProtection="1">
      <alignment horizontal="center" wrapText="1"/>
      <protection locked="0"/>
    </xf>
    <xf numFmtId="0" fontId="0" fillId="5" borderId="56" xfId="0" applyFill="1" applyBorder="1" applyAlignment="1" applyProtection="1">
      <alignment wrapText="1"/>
      <protection locked="0"/>
    </xf>
    <xf numFmtId="0" fontId="0" fillId="5" borderId="57" xfId="0" applyFill="1" applyBorder="1" applyAlignment="1" applyProtection="1">
      <alignment horizontal="center" wrapText="1"/>
      <protection locked="0"/>
    </xf>
    <xf numFmtId="0" fontId="0" fillId="5" borderId="58" xfId="0" applyFill="1" applyBorder="1" applyAlignment="1" applyProtection="1">
      <alignment wrapText="1"/>
      <protection locked="0"/>
    </xf>
    <xf numFmtId="0" fontId="5" fillId="2" borderId="57" xfId="0" applyFont="1" applyFill="1" applyBorder="1" applyAlignment="1" applyProtection="1">
      <alignment horizontal="center" wrapText="1"/>
      <protection locked="0"/>
    </xf>
    <xf numFmtId="0" fontId="5" fillId="2" borderId="56" xfId="0" applyFont="1" applyFill="1" applyBorder="1" applyAlignment="1" applyProtection="1">
      <alignment wrapText="1"/>
      <protection locked="0"/>
    </xf>
    <xf numFmtId="3" fontId="26" fillId="2" borderId="35" xfId="0" applyNumberFormat="1" applyFont="1" applyFill="1" applyBorder="1" applyAlignment="1" applyProtection="1">
      <alignment horizontal="center" wrapText="1"/>
      <protection locked="0"/>
    </xf>
    <xf numFmtId="0" fontId="5" fillId="2" borderId="21" xfId="0" applyFont="1" applyFill="1" applyBorder="1" applyAlignment="1" applyProtection="1">
      <alignment wrapText="1"/>
      <protection locked="0"/>
    </xf>
    <xf numFmtId="0" fontId="26" fillId="2" borderId="11" xfId="0" applyFont="1" applyFill="1" applyBorder="1" applyAlignment="1" applyProtection="1">
      <alignment wrapText="1"/>
      <protection locked="0"/>
    </xf>
    <xf numFmtId="0" fontId="53" fillId="2" borderId="11" xfId="0" applyFont="1" applyFill="1" applyBorder="1" applyAlignment="1" applyProtection="1">
      <alignment wrapText="1"/>
      <protection locked="0"/>
    </xf>
    <xf numFmtId="3" fontId="26" fillId="2" borderId="22" xfId="0" applyNumberFormat="1" applyFont="1" applyFill="1" applyBorder="1" applyAlignment="1" applyProtection="1">
      <alignment horizontal="center" wrapText="1"/>
      <protection locked="0"/>
    </xf>
    <xf numFmtId="0" fontId="26" fillId="2" borderId="22" xfId="0" applyFont="1" applyFill="1" applyBorder="1" applyAlignment="1" applyProtection="1">
      <alignment horizontal="center" wrapText="1"/>
      <protection locked="0"/>
    </xf>
    <xf numFmtId="0" fontId="26" fillId="2" borderId="20" xfId="0" applyFont="1" applyFill="1" applyBorder="1" applyAlignment="1" applyProtection="1">
      <alignment wrapText="1"/>
      <protection locked="0"/>
    </xf>
    <xf numFmtId="0" fontId="26" fillId="2" borderId="21" xfId="0" applyFont="1" applyFill="1" applyBorder="1" applyAlignment="1" applyProtection="1">
      <alignment wrapText="1"/>
      <protection locked="0"/>
    </xf>
    <xf numFmtId="0" fontId="26" fillId="2" borderId="22" xfId="0" applyFont="1" applyFill="1" applyBorder="1" applyAlignment="1" applyProtection="1">
      <alignment wrapText="1"/>
      <protection locked="0"/>
    </xf>
    <xf numFmtId="0" fontId="56" fillId="2" borderId="58" xfId="0" applyFont="1" applyFill="1" applyBorder="1" applyAlignment="1" applyProtection="1">
      <alignment wrapText="1"/>
      <protection locked="0"/>
    </xf>
    <xf numFmtId="0" fontId="56" fillId="2" borderId="35" xfId="0" applyFont="1" applyFill="1" applyBorder="1" applyAlignment="1" applyProtection="1">
      <alignment wrapText="1"/>
      <protection locked="0"/>
    </xf>
    <xf numFmtId="0" fontId="56" fillId="2" borderId="22" xfId="0" applyFont="1" applyFill="1" applyBorder="1" applyAlignment="1" applyProtection="1">
      <alignment wrapText="1"/>
      <protection locked="0"/>
    </xf>
    <xf numFmtId="0" fontId="4" fillId="2" borderId="34" xfId="0" applyFont="1" applyFill="1" applyBorder="1" applyAlignment="1" applyProtection="1">
      <alignment wrapText="1"/>
      <protection locked="0"/>
    </xf>
    <xf numFmtId="0" fontId="4" fillId="2" borderId="29" xfId="0" applyFont="1" applyFill="1" applyBorder="1" applyAlignment="1" applyProtection="1">
      <alignment wrapText="1"/>
      <protection locked="0"/>
    </xf>
    <xf numFmtId="0" fontId="4" fillId="2" borderId="56" xfId="0" applyFont="1" applyFill="1" applyBorder="1" applyAlignment="1" applyProtection="1">
      <alignment wrapText="1"/>
      <protection locked="0"/>
    </xf>
    <xf numFmtId="0" fontId="4" fillId="5" borderId="34" xfId="0" applyFont="1" applyFill="1" applyBorder="1" applyAlignment="1" applyProtection="1">
      <alignment wrapText="1"/>
      <protection locked="0"/>
    </xf>
    <xf numFmtId="0" fontId="4" fillId="2" borderId="26" xfId="0" applyFont="1" applyFill="1" applyBorder="1" applyAlignment="1" applyProtection="1">
      <alignment wrapText="1"/>
      <protection locked="0"/>
    </xf>
    <xf numFmtId="0" fontId="4" fillId="2" borderId="59" xfId="0" applyFont="1" applyFill="1" applyBorder="1" applyAlignment="1" applyProtection="1">
      <alignment wrapText="1"/>
      <protection locked="0"/>
    </xf>
    <xf numFmtId="0" fontId="4" fillId="2" borderId="25" xfId="0" applyFont="1" applyFill="1" applyBorder="1" applyAlignment="1" applyProtection="1">
      <alignment wrapText="1"/>
      <protection locked="0"/>
    </xf>
    <xf numFmtId="0" fontId="5" fillId="2" borderId="2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6" fillId="5" borderId="34" xfId="0" applyFont="1" applyFill="1" applyBorder="1" applyAlignment="1" applyProtection="1">
      <alignment wrapText="1"/>
      <protection locked="0"/>
    </xf>
    <xf numFmtId="0" fontId="6" fillId="5" borderId="42" xfId="0" applyFont="1" applyFill="1" applyBorder="1" applyAlignment="1" applyProtection="1">
      <alignment wrapText="1"/>
      <protection locked="0"/>
    </xf>
    <xf numFmtId="0" fontId="6" fillId="5" borderId="35" xfId="0" applyFont="1" applyFill="1" applyBorder="1" applyAlignment="1" applyProtection="1">
      <alignment wrapText="1"/>
      <protection locked="0"/>
    </xf>
    <xf numFmtId="3" fontId="6" fillId="5" borderId="59" xfId="0" applyNumberFormat="1" applyFont="1" applyFill="1" applyBorder="1" applyAlignment="1" applyProtection="1">
      <alignment horizontal="center" wrapText="1"/>
      <protection locked="0"/>
    </xf>
    <xf numFmtId="0" fontId="4" fillId="2" borderId="27" xfId="0" applyFont="1" applyFill="1" applyBorder="1" applyProtection="1">
      <protection locked="0"/>
    </xf>
    <xf numFmtId="0" fontId="0" fillId="5" borderId="63" xfId="0" applyFill="1" applyBorder="1" applyAlignment="1" applyProtection="1">
      <alignment horizontal="center"/>
      <protection locked="0"/>
    </xf>
    <xf numFmtId="0" fontId="0" fillId="5" borderId="63" xfId="0" applyFill="1" applyBorder="1" applyAlignment="1" applyProtection="1">
      <alignment wrapText="1"/>
      <protection locked="0"/>
    </xf>
    <xf numFmtId="3" fontId="0" fillId="5" borderId="37" xfId="0" applyNumberFormat="1" applyFill="1" applyBorder="1" applyProtection="1">
      <protection locked="0"/>
    </xf>
    <xf numFmtId="0" fontId="0" fillId="5" borderId="37" xfId="0" applyFill="1" applyBorder="1" applyProtection="1">
      <protection locked="0"/>
    </xf>
    <xf numFmtId="0" fontId="0" fillId="5" borderId="36" xfId="0" applyFill="1" applyBorder="1" applyAlignment="1" applyProtection="1">
      <alignment horizontal="center"/>
      <protection locked="0"/>
    </xf>
    <xf numFmtId="0" fontId="0" fillId="5" borderId="68" xfId="0" applyFill="1" applyBorder="1" applyAlignment="1" applyProtection="1">
      <alignment horizontal="center"/>
      <protection locked="0"/>
    </xf>
    <xf numFmtId="0" fontId="0" fillId="5" borderId="37" xfId="0" applyFill="1" applyBorder="1" applyAlignment="1" applyProtection="1">
      <alignment horizontal="center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52" xfId="0" applyFill="1" applyBorder="1" applyAlignment="1" applyProtection="1">
      <alignment wrapText="1"/>
      <protection locked="0"/>
    </xf>
    <xf numFmtId="0" fontId="0" fillId="5" borderId="34" xfId="0" applyFill="1" applyBorder="1" applyProtection="1">
      <protection locked="0"/>
    </xf>
    <xf numFmtId="0" fontId="0" fillId="5" borderId="35" xfId="0" applyFill="1" applyBorder="1" applyProtection="1">
      <protection locked="0"/>
    </xf>
    <xf numFmtId="0" fontId="0" fillId="5" borderId="34" xfId="0" applyFill="1" applyBorder="1" applyAlignment="1" applyProtection="1">
      <alignment horizontal="center"/>
      <protection locked="0"/>
    </xf>
    <xf numFmtId="0" fontId="0" fillId="5" borderId="42" xfId="0" applyFill="1" applyBorder="1" applyAlignment="1" applyProtection="1">
      <alignment horizontal="center"/>
      <protection locked="0"/>
    </xf>
    <xf numFmtId="0" fontId="0" fillId="5" borderId="35" xfId="0" applyFill="1" applyBorder="1" applyAlignment="1" applyProtection="1">
      <alignment horizontal="center"/>
      <protection locked="0"/>
    </xf>
    <xf numFmtId="0" fontId="0" fillId="5" borderId="52" xfId="0" applyFill="1" applyBorder="1" applyAlignment="1" applyProtection="1">
      <alignment horizontal="center"/>
      <protection locked="0"/>
    </xf>
    <xf numFmtId="0" fontId="0" fillId="5" borderId="27" xfId="0" applyFill="1" applyBorder="1" applyProtection="1">
      <protection locked="0"/>
    </xf>
    <xf numFmtId="0" fontId="4" fillId="5" borderId="17" xfId="0" applyFont="1" applyFill="1" applyBorder="1" applyAlignment="1" applyProtection="1">
      <alignment horizontal="center"/>
      <protection locked="0"/>
    </xf>
    <xf numFmtId="0" fontId="4" fillId="5" borderId="19" xfId="0" applyFont="1" applyFill="1" applyBorder="1" applyAlignment="1" applyProtection="1">
      <alignment horizontal="center"/>
      <protection locked="0"/>
    </xf>
    <xf numFmtId="0" fontId="0" fillId="5" borderId="17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0" fillId="5" borderId="19" xfId="0" applyFill="1" applyBorder="1" applyAlignment="1" applyProtection="1">
      <alignment horizontal="center"/>
      <protection locked="0"/>
    </xf>
    <xf numFmtId="0" fontId="55" fillId="5" borderId="52" xfId="0" applyFont="1" applyFill="1" applyBorder="1" applyAlignment="1" applyProtection="1">
      <alignment horizontal="center"/>
      <protection locked="0"/>
    </xf>
    <xf numFmtId="0" fontId="37" fillId="5" borderId="42" xfId="0" applyFont="1" applyFill="1" applyBorder="1" applyAlignment="1" applyProtection="1">
      <alignment horizontal="justify"/>
      <protection locked="0"/>
    </xf>
    <xf numFmtId="0" fontId="4" fillId="5" borderId="52" xfId="0" applyFont="1" applyFill="1" applyBorder="1" applyAlignment="1" applyProtection="1">
      <alignment horizontal="justify"/>
      <protection locked="0"/>
    </xf>
    <xf numFmtId="0" fontId="37" fillId="5" borderId="52" xfId="0" applyFont="1" applyFill="1" applyBorder="1" applyAlignment="1" applyProtection="1">
      <alignment horizontal="justify"/>
      <protection locked="0"/>
    </xf>
    <xf numFmtId="3" fontId="4" fillId="5" borderId="35" xfId="0" applyNumberFormat="1" applyFont="1" applyFill="1" applyBorder="1" applyAlignment="1" applyProtection="1">
      <alignment horizontal="center"/>
      <protection locked="0"/>
    </xf>
    <xf numFmtId="0" fontId="4" fillId="5" borderId="34" xfId="0" applyFont="1" applyFill="1" applyBorder="1" applyAlignment="1" applyProtection="1">
      <alignment horizontal="center"/>
      <protection locked="0"/>
    </xf>
    <xf numFmtId="0" fontId="4" fillId="5" borderId="35" xfId="0" applyFont="1" applyFill="1" applyBorder="1" applyAlignment="1" applyProtection="1">
      <alignment horizontal="center"/>
      <protection locked="0"/>
    </xf>
    <xf numFmtId="0" fontId="55" fillId="5" borderId="34" xfId="0" applyFont="1" applyFill="1" applyBorder="1" applyAlignment="1" applyProtection="1">
      <alignment horizontal="center"/>
      <protection locked="0"/>
    </xf>
    <xf numFmtId="0" fontId="55" fillId="5" borderId="42" xfId="0" applyFont="1" applyFill="1" applyBorder="1" applyAlignment="1" applyProtection="1">
      <alignment horizontal="center"/>
      <protection locked="0"/>
    </xf>
    <xf numFmtId="0" fontId="55" fillId="5" borderId="35" xfId="0" applyFont="1" applyFill="1" applyBorder="1" applyAlignment="1" applyProtection="1">
      <alignment horizontal="center"/>
      <protection locked="0"/>
    </xf>
    <xf numFmtId="0" fontId="55" fillId="5" borderId="34" xfId="0" applyFont="1" applyFill="1" applyBorder="1" applyAlignment="1" applyProtection="1">
      <alignment horizontal="justify"/>
      <protection locked="0"/>
    </xf>
    <xf numFmtId="0" fontId="4" fillId="5" borderId="35" xfId="0" applyFont="1" applyFill="1" applyBorder="1" applyAlignment="1" applyProtection="1">
      <alignment horizontal="justify"/>
      <protection locked="0"/>
    </xf>
    <xf numFmtId="0" fontId="0" fillId="2" borderId="27" xfId="0" applyFill="1" applyBorder="1" applyProtection="1">
      <protection locked="0"/>
    </xf>
    <xf numFmtId="0" fontId="37" fillId="5" borderId="31" xfId="0" applyFont="1" applyFill="1" applyBorder="1" applyAlignment="1" applyProtection="1">
      <alignment horizontal="justify"/>
      <protection locked="0"/>
    </xf>
    <xf numFmtId="0" fontId="4" fillId="5" borderId="10" xfId="0" applyFont="1" applyFill="1" applyBorder="1" applyAlignment="1" applyProtection="1">
      <alignment horizontal="left" wrapText="1"/>
      <protection locked="0"/>
    </xf>
    <xf numFmtId="0" fontId="37" fillId="5" borderId="10" xfId="0" applyFont="1" applyFill="1" applyBorder="1" applyAlignment="1" applyProtection="1">
      <alignment horizontal="justify"/>
      <protection locked="0"/>
    </xf>
    <xf numFmtId="0" fontId="4" fillId="5" borderId="10" xfId="0" applyFont="1" applyFill="1" applyBorder="1" applyAlignment="1" applyProtection="1">
      <alignment horizontal="justify"/>
      <protection locked="0"/>
    </xf>
    <xf numFmtId="3" fontId="4" fillId="5" borderId="32" xfId="0" applyNumberFormat="1" applyFont="1" applyFill="1" applyBorder="1" applyAlignment="1" applyProtection="1">
      <alignment horizontal="center"/>
      <protection locked="0"/>
    </xf>
    <xf numFmtId="0" fontId="4" fillId="5" borderId="32" xfId="0" applyFont="1" applyFill="1" applyBorder="1" applyAlignment="1" applyProtection="1">
      <alignment horizontal="center"/>
      <protection locked="0"/>
    </xf>
    <xf numFmtId="0" fontId="0" fillId="5" borderId="29" xfId="0" applyFill="1" applyBorder="1" applyAlignment="1" applyProtection="1">
      <alignment horizontal="center"/>
      <protection locked="0"/>
    </xf>
    <xf numFmtId="0" fontId="0" fillId="5" borderId="31" xfId="0" applyFill="1" applyBorder="1" applyAlignment="1" applyProtection="1">
      <alignment horizontal="center"/>
      <protection locked="0"/>
    </xf>
    <xf numFmtId="0" fontId="0" fillId="5" borderId="32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29" xfId="0" applyFill="1" applyBorder="1" applyAlignment="1" applyProtection="1">
      <alignment horizontal="justify"/>
      <protection locked="0"/>
    </xf>
    <xf numFmtId="0" fontId="4" fillId="5" borderId="32" xfId="0" applyFont="1" applyFill="1" applyBorder="1" applyAlignment="1" applyProtection="1">
      <alignment horizontal="justify"/>
      <protection locked="0"/>
    </xf>
    <xf numFmtId="0" fontId="37" fillId="5" borderId="57" xfId="0" applyFont="1" applyFill="1" applyBorder="1" applyAlignment="1" applyProtection="1">
      <alignment horizontal="justify"/>
      <protection locked="0"/>
    </xf>
    <xf numFmtId="0" fontId="4" fillId="5" borderId="16" xfId="0" applyFont="1" applyFill="1" applyBorder="1" applyAlignment="1" applyProtection="1">
      <alignment horizontal="justify"/>
      <protection locked="0"/>
    </xf>
    <xf numFmtId="0" fontId="37" fillId="5" borderId="16" xfId="0" applyFont="1" applyFill="1" applyBorder="1" applyAlignment="1" applyProtection="1">
      <alignment horizontal="justify"/>
      <protection locked="0"/>
    </xf>
    <xf numFmtId="3" fontId="4" fillId="5" borderId="58" xfId="0" applyNumberFormat="1" applyFont="1" applyFill="1" applyBorder="1" applyAlignment="1" applyProtection="1">
      <alignment horizontal="center"/>
      <protection locked="0"/>
    </xf>
    <xf numFmtId="0" fontId="4" fillId="5" borderId="56" xfId="0" applyFont="1" applyFill="1" applyBorder="1" applyAlignment="1" applyProtection="1">
      <alignment horizontal="center"/>
      <protection locked="0"/>
    </xf>
    <xf numFmtId="0" fontId="4" fillId="5" borderId="58" xfId="0" applyFont="1" applyFill="1" applyBorder="1" applyAlignment="1" applyProtection="1">
      <alignment horizontal="center"/>
      <protection locked="0"/>
    </xf>
    <xf numFmtId="0" fontId="0" fillId="5" borderId="57" xfId="0" applyFill="1" applyBorder="1" applyAlignment="1" applyProtection="1">
      <alignment horizontal="center"/>
      <protection locked="0"/>
    </xf>
    <xf numFmtId="0" fontId="0" fillId="5" borderId="56" xfId="0" applyFill="1" applyBorder="1" applyAlignment="1" applyProtection="1">
      <alignment horizontal="justify"/>
      <protection locked="0"/>
    </xf>
    <xf numFmtId="0" fontId="4" fillId="5" borderId="58" xfId="0" applyFont="1" applyFill="1" applyBorder="1" applyAlignment="1" applyProtection="1">
      <alignment horizontal="justify"/>
      <protection locked="0"/>
    </xf>
    <xf numFmtId="0" fontId="4" fillId="5" borderId="52" xfId="0" applyFont="1" applyFill="1" applyBorder="1" applyAlignment="1" applyProtection="1">
      <alignment horizontal="left" wrapText="1"/>
      <protection locked="0"/>
    </xf>
    <xf numFmtId="0" fontId="0" fillId="5" borderId="34" xfId="0" applyFill="1" applyBorder="1" applyAlignment="1" applyProtection="1">
      <alignment horizontal="justify"/>
      <protection locked="0"/>
    </xf>
    <xf numFmtId="0" fontId="0" fillId="5" borderId="17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8" xfId="0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21" xfId="0" applyFill="1" applyBorder="1" applyProtection="1">
      <protection locked="0"/>
    </xf>
    <xf numFmtId="0" fontId="0" fillId="5" borderId="2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5" borderId="20" xfId="0" applyFill="1" applyBorder="1" applyProtection="1">
      <protection locked="0"/>
    </xf>
    <xf numFmtId="0" fontId="0" fillId="5" borderId="22" xfId="0" applyFill="1" applyBorder="1" applyProtection="1">
      <protection locked="0"/>
    </xf>
    <xf numFmtId="0" fontId="0" fillId="5" borderId="42" xfId="0" applyFill="1" applyBorder="1" applyProtection="1">
      <protection locked="0"/>
    </xf>
    <xf numFmtId="0" fontId="57" fillId="5" borderId="42" xfId="0" applyFont="1" applyFill="1" applyBorder="1" applyAlignment="1" applyProtection="1">
      <alignment wrapText="1"/>
      <protection locked="0"/>
    </xf>
    <xf numFmtId="0" fontId="57" fillId="5" borderId="35" xfId="0" applyFont="1" applyFill="1" applyBorder="1" applyAlignment="1" applyProtection="1">
      <alignment wrapText="1"/>
      <protection locked="0"/>
    </xf>
    <xf numFmtId="0" fontId="57" fillId="5" borderId="57" xfId="0" applyFont="1" applyFill="1" applyBorder="1" applyAlignment="1" applyProtection="1">
      <alignment wrapText="1"/>
      <protection locked="0"/>
    </xf>
    <xf numFmtId="0" fontId="57" fillId="5" borderId="52" xfId="0" applyFont="1" applyFill="1" applyBorder="1" applyAlignment="1" applyProtection="1">
      <alignment wrapText="1"/>
      <protection locked="0"/>
    </xf>
    <xf numFmtId="0" fontId="57" fillId="5" borderId="21" xfId="0" applyFont="1" applyFill="1" applyBorder="1" applyAlignment="1" applyProtection="1">
      <alignment wrapText="1"/>
      <protection locked="0"/>
    </xf>
    <xf numFmtId="0" fontId="57" fillId="5" borderId="11" xfId="0" applyFont="1" applyFill="1" applyBorder="1" applyAlignment="1" applyProtection="1">
      <alignment wrapText="1"/>
      <protection locked="0"/>
    </xf>
    <xf numFmtId="0" fontId="37" fillId="5" borderId="51" xfId="0" applyFont="1" applyFill="1" applyBorder="1" applyProtection="1">
      <protection locked="0"/>
    </xf>
    <xf numFmtId="0" fontId="0" fillId="5" borderId="51" xfId="0" applyFill="1" applyBorder="1" applyProtection="1">
      <protection locked="0"/>
    </xf>
    <xf numFmtId="3" fontId="0" fillId="5" borderId="88" xfId="0" applyNumberFormat="1" applyFill="1" applyBorder="1" applyAlignment="1" applyProtection="1">
      <alignment horizontal="center"/>
      <protection locked="0"/>
    </xf>
    <xf numFmtId="14" fontId="4" fillId="5" borderId="19" xfId="0" applyNumberFormat="1" applyFont="1" applyFill="1" applyBorder="1" applyProtection="1">
      <protection locked="0"/>
    </xf>
    <xf numFmtId="0" fontId="0" fillId="5" borderId="42" xfId="0" applyFill="1" applyBorder="1" applyAlignment="1" applyProtection="1">
      <alignment wrapText="1"/>
      <protection locked="0"/>
    </xf>
    <xf numFmtId="0" fontId="37" fillId="5" borderId="52" xfId="0" applyFont="1" applyFill="1" applyBorder="1" applyProtection="1">
      <protection locked="0"/>
    </xf>
    <xf numFmtId="0" fontId="0" fillId="5" borderId="52" xfId="0" applyFill="1" applyBorder="1" applyProtection="1">
      <protection locked="0"/>
    </xf>
    <xf numFmtId="3" fontId="0" fillId="5" borderId="34" xfId="0" applyNumberFormat="1" applyFill="1" applyBorder="1" applyAlignment="1" applyProtection="1">
      <alignment horizontal="center"/>
      <protection locked="0"/>
    </xf>
    <xf numFmtId="3" fontId="0" fillId="5" borderId="35" xfId="0" applyNumberFormat="1" applyFill="1" applyBorder="1" applyAlignment="1" applyProtection="1">
      <alignment horizontal="center"/>
      <protection locked="0"/>
    </xf>
    <xf numFmtId="14" fontId="4" fillId="5" borderId="35" xfId="0" applyNumberFormat="1" applyFont="1" applyFill="1" applyBorder="1" applyProtection="1">
      <protection locked="0"/>
    </xf>
    <xf numFmtId="0" fontId="0" fillId="0" borderId="27" xfId="0" applyBorder="1" applyProtection="1">
      <protection locked="0"/>
    </xf>
    <xf numFmtId="0" fontId="4" fillId="5" borderId="18" xfId="0" applyFont="1" applyFill="1" applyBorder="1" applyProtection="1">
      <protection locked="0"/>
    </xf>
    <xf numFmtId="0" fontId="4" fillId="5" borderId="42" xfId="0" applyFont="1" applyFill="1" applyBorder="1" applyProtection="1">
      <protection locked="0"/>
    </xf>
    <xf numFmtId="0" fontId="58" fillId="5" borderId="27" xfId="0" applyFont="1" applyFill="1" applyBorder="1" applyProtection="1">
      <protection locked="0"/>
    </xf>
    <xf numFmtId="0" fontId="58" fillId="5" borderId="42" xfId="0" applyFont="1" applyFill="1" applyBorder="1" applyProtection="1">
      <protection locked="0"/>
    </xf>
    <xf numFmtId="0" fontId="0" fillId="5" borderId="34" xfId="0" applyFill="1" applyBorder="1" applyAlignment="1" applyProtection="1">
      <alignment horizontal="center" wrapText="1"/>
      <protection locked="0"/>
    </xf>
    <xf numFmtId="0" fontId="0" fillId="5" borderId="42" xfId="0" applyFill="1" applyBorder="1" applyAlignment="1" applyProtection="1">
      <alignment horizontal="center" wrapText="1"/>
      <protection locked="0"/>
    </xf>
    <xf numFmtId="3" fontId="4" fillId="5" borderId="42" xfId="0" applyNumberFormat="1" applyFont="1" applyFill="1" applyBorder="1" applyAlignment="1" applyProtection="1">
      <alignment horizontal="center" wrapText="1"/>
      <protection locked="0"/>
    </xf>
    <xf numFmtId="0" fontId="0" fillId="5" borderId="52" xfId="0" applyFill="1" applyBorder="1" applyAlignment="1" applyProtection="1">
      <alignment horizontal="center" wrapText="1"/>
      <protection locked="0"/>
    </xf>
    <xf numFmtId="0" fontId="0" fillId="5" borderId="35" xfId="0" applyFill="1" applyBorder="1" applyAlignment="1" applyProtection="1">
      <alignment horizontal="center" wrapText="1"/>
      <protection locked="0"/>
    </xf>
    <xf numFmtId="0" fontId="4" fillId="2" borderId="31" xfId="0" applyFont="1" applyFill="1" applyBorder="1" applyProtection="1">
      <protection locked="0"/>
    </xf>
    <xf numFmtId="0" fontId="37" fillId="5" borderId="17" xfId="0" applyFont="1" applyFill="1" applyBorder="1" applyAlignment="1" applyProtection="1">
      <alignment wrapText="1"/>
      <protection locked="0"/>
    </xf>
    <xf numFmtId="0" fontId="37" fillId="5" borderId="18" xfId="0" applyFont="1" applyFill="1" applyBorder="1" applyAlignment="1" applyProtection="1">
      <alignment wrapText="1"/>
      <protection locked="0"/>
    </xf>
    <xf numFmtId="0" fontId="37" fillId="5" borderId="51" xfId="0" applyFont="1" applyFill="1" applyBorder="1" applyAlignment="1" applyProtection="1">
      <alignment wrapText="1"/>
      <protection locked="0"/>
    </xf>
    <xf numFmtId="0" fontId="37" fillId="5" borderId="17" xfId="0" applyFont="1" applyFill="1" applyBorder="1" applyProtection="1">
      <protection locked="0"/>
    </xf>
    <xf numFmtId="0" fontId="37" fillId="5" borderId="19" xfId="0" applyFont="1" applyFill="1" applyBorder="1" applyProtection="1">
      <protection locked="0"/>
    </xf>
    <xf numFmtId="0" fontId="37" fillId="5" borderId="36" xfId="0" applyFont="1" applyFill="1" applyBorder="1" applyAlignment="1" applyProtection="1">
      <alignment wrapText="1"/>
      <protection locked="0"/>
    </xf>
    <xf numFmtId="0" fontId="37" fillId="5" borderId="68" xfId="0" applyFont="1" applyFill="1" applyBorder="1" applyAlignment="1" applyProtection="1">
      <alignment wrapText="1"/>
      <protection locked="0"/>
    </xf>
    <xf numFmtId="0" fontId="37" fillId="5" borderId="63" xfId="0" applyFont="1" applyFill="1" applyBorder="1" applyAlignment="1" applyProtection="1">
      <alignment wrapText="1"/>
      <protection locked="0"/>
    </xf>
    <xf numFmtId="0" fontId="4" fillId="5" borderId="37" xfId="0" applyFont="1" applyFill="1" applyBorder="1" applyProtection="1">
      <protection locked="0"/>
    </xf>
    <xf numFmtId="0" fontId="37" fillId="5" borderId="36" xfId="0" applyFont="1" applyFill="1" applyBorder="1" applyProtection="1">
      <protection locked="0"/>
    </xf>
    <xf numFmtId="0" fontId="37" fillId="5" borderId="37" xfId="0" applyFont="1" applyFill="1" applyBorder="1" applyProtection="1">
      <protection locked="0"/>
    </xf>
    <xf numFmtId="0" fontId="37" fillId="5" borderId="63" xfId="0" applyFont="1" applyFill="1" applyBorder="1" applyProtection="1">
      <protection locked="0"/>
    </xf>
    <xf numFmtId="0" fontId="37" fillId="0" borderId="36" xfId="0" applyFont="1" applyBorder="1" applyProtection="1">
      <protection locked="0"/>
    </xf>
    <xf numFmtId="0" fontId="37" fillId="0" borderId="37" xfId="0" applyFont="1" applyBorder="1" applyProtection="1">
      <protection locked="0"/>
    </xf>
    <xf numFmtId="0" fontId="37" fillId="0" borderId="63" xfId="0" applyFont="1" applyBorder="1" applyProtection="1">
      <protection locked="0"/>
    </xf>
    <xf numFmtId="0" fontId="37" fillId="0" borderId="63" xfId="0" applyFont="1" applyBorder="1" applyAlignment="1" applyProtection="1">
      <alignment horizontal="center"/>
      <protection locked="0"/>
    </xf>
    <xf numFmtId="0" fontId="37" fillId="0" borderId="36" xfId="0" applyFont="1" applyBorder="1" applyAlignment="1" applyProtection="1">
      <alignment wrapText="1"/>
      <protection locked="0"/>
    </xf>
    <xf numFmtId="0" fontId="37" fillId="0" borderId="68" xfId="0" applyFont="1" applyBorder="1" applyAlignment="1" applyProtection="1">
      <alignment wrapText="1"/>
      <protection locked="0"/>
    </xf>
    <xf numFmtId="0" fontId="37" fillId="0" borderId="37" xfId="0" applyFont="1" applyBorder="1" applyAlignment="1" applyProtection="1">
      <alignment wrapText="1"/>
      <protection locked="0"/>
    </xf>
    <xf numFmtId="0" fontId="37" fillId="0" borderId="63" xfId="0" applyFont="1" applyBorder="1" applyAlignment="1" applyProtection="1">
      <alignment wrapText="1"/>
      <protection locked="0"/>
    </xf>
    <xf numFmtId="3" fontId="37" fillId="0" borderId="63" xfId="0" applyNumberFormat="1" applyFont="1" applyBorder="1" applyProtection="1">
      <protection locked="0"/>
    </xf>
    <xf numFmtId="3" fontId="37" fillId="0" borderId="90" xfId="0" applyNumberFormat="1" applyFont="1" applyBorder="1" applyProtection="1">
      <protection locked="0"/>
    </xf>
    <xf numFmtId="0" fontId="37" fillId="5" borderId="34" xfId="0" applyFont="1" applyFill="1" applyBorder="1" applyAlignment="1" applyProtection="1">
      <alignment wrapText="1"/>
      <protection locked="0"/>
    </xf>
    <xf numFmtId="0" fontId="37" fillId="5" borderId="42" xfId="0" applyFont="1" applyFill="1" applyBorder="1" applyAlignment="1" applyProtection="1">
      <alignment wrapText="1"/>
      <protection locked="0"/>
    </xf>
    <xf numFmtId="0" fontId="37" fillId="5" borderId="52" xfId="0" applyFont="1" applyFill="1" applyBorder="1" applyAlignment="1" applyProtection="1">
      <alignment wrapText="1"/>
      <protection locked="0"/>
    </xf>
    <xf numFmtId="0" fontId="37" fillId="5" borderId="34" xfId="0" applyFont="1" applyFill="1" applyBorder="1" applyProtection="1">
      <protection locked="0"/>
    </xf>
    <xf numFmtId="0" fontId="37" fillId="5" borderId="35" xfId="0" applyFont="1" applyFill="1" applyBorder="1" applyProtection="1">
      <protection locked="0"/>
    </xf>
    <xf numFmtId="0" fontId="37" fillId="0" borderId="34" xfId="0" applyFont="1" applyBorder="1" applyProtection="1">
      <protection locked="0"/>
    </xf>
    <xf numFmtId="0" fontId="37" fillId="5" borderId="56" xfId="0" applyFont="1" applyFill="1" applyBorder="1" applyAlignment="1" applyProtection="1">
      <alignment wrapText="1"/>
      <protection locked="0"/>
    </xf>
    <xf numFmtId="0" fontId="37" fillId="5" borderId="57" xfId="0" applyFont="1" applyFill="1" applyBorder="1" applyAlignment="1" applyProtection="1">
      <alignment wrapText="1"/>
      <protection locked="0"/>
    </xf>
    <xf numFmtId="0" fontId="37" fillId="5" borderId="16" xfId="0" applyFont="1" applyFill="1" applyBorder="1" applyAlignment="1" applyProtection="1">
      <alignment wrapText="1"/>
      <protection locked="0"/>
    </xf>
    <xf numFmtId="0" fontId="37" fillId="5" borderId="56" xfId="0" applyFont="1" applyFill="1" applyBorder="1" applyProtection="1">
      <protection locked="0"/>
    </xf>
    <xf numFmtId="0" fontId="37" fillId="5" borderId="58" xfId="0" applyFont="1" applyFill="1" applyBorder="1" applyProtection="1">
      <protection locked="0"/>
    </xf>
    <xf numFmtId="0" fontId="37" fillId="5" borderId="16" xfId="0" applyFont="1" applyFill="1" applyBorder="1" applyProtection="1">
      <protection locked="0"/>
    </xf>
    <xf numFmtId="0" fontId="37" fillId="0" borderId="56" xfId="0" applyFont="1" applyBorder="1" applyProtection="1">
      <protection locked="0"/>
    </xf>
    <xf numFmtId="0" fontId="37" fillId="0" borderId="58" xfId="0" applyFont="1" applyBorder="1" applyProtection="1">
      <protection locked="0"/>
    </xf>
    <xf numFmtId="0" fontId="37" fillId="0" borderId="16" xfId="0" applyFont="1" applyBorder="1" applyProtection="1">
      <protection locked="0"/>
    </xf>
    <xf numFmtId="0" fontId="37" fillId="0" borderId="16" xfId="0" applyFont="1" applyBorder="1" applyAlignment="1" applyProtection="1">
      <alignment horizontal="center"/>
      <protection locked="0"/>
    </xf>
    <xf numFmtId="0" fontId="37" fillId="0" borderId="56" xfId="0" applyFont="1" applyBorder="1" applyAlignment="1" applyProtection="1">
      <alignment wrapText="1"/>
      <protection locked="0"/>
    </xf>
    <xf numFmtId="0" fontId="37" fillId="0" borderId="57" xfId="0" applyFont="1" applyBorder="1" applyAlignment="1" applyProtection="1">
      <alignment wrapText="1"/>
      <protection locked="0"/>
    </xf>
    <xf numFmtId="0" fontId="37" fillId="0" borderId="58" xfId="0" applyFont="1" applyBorder="1" applyAlignment="1" applyProtection="1">
      <alignment wrapText="1"/>
      <protection locked="0"/>
    </xf>
    <xf numFmtId="0" fontId="37" fillId="0" borderId="16" xfId="0" applyFont="1" applyBorder="1" applyAlignment="1" applyProtection="1">
      <alignment wrapText="1"/>
      <protection locked="0"/>
    </xf>
    <xf numFmtId="3" fontId="37" fillId="0" borderId="16" xfId="0" applyNumberFormat="1" applyFont="1" applyBorder="1" applyProtection="1">
      <protection locked="0"/>
    </xf>
    <xf numFmtId="3" fontId="37" fillId="0" borderId="65" xfId="0" applyNumberFormat="1" applyFont="1" applyBorder="1" applyProtection="1">
      <protection locked="0"/>
    </xf>
    <xf numFmtId="0" fontId="37" fillId="0" borderId="35" xfId="0" applyFont="1" applyBorder="1" applyProtection="1">
      <protection locked="0"/>
    </xf>
    <xf numFmtId="0" fontId="37" fillId="0" borderId="52" xfId="0" applyFont="1" applyBorder="1" applyProtection="1">
      <protection locked="0"/>
    </xf>
    <xf numFmtId="0" fontId="37" fillId="0" borderId="52" xfId="0" applyFont="1" applyBorder="1" applyAlignment="1" applyProtection="1">
      <alignment horizontal="center"/>
      <protection locked="0"/>
    </xf>
    <xf numFmtId="0" fontId="37" fillId="0" borderId="34" xfId="0" applyFont="1" applyBorder="1" applyAlignment="1" applyProtection="1">
      <alignment wrapText="1"/>
      <protection locked="0"/>
    </xf>
    <xf numFmtId="0" fontId="37" fillId="0" borderId="42" xfId="0" applyFont="1" applyBorder="1" applyAlignment="1" applyProtection="1">
      <alignment wrapText="1"/>
      <protection locked="0"/>
    </xf>
    <xf numFmtId="0" fontId="37" fillId="0" borderId="35" xfId="0" applyFont="1" applyBorder="1" applyAlignment="1" applyProtection="1">
      <alignment wrapText="1"/>
      <protection locked="0"/>
    </xf>
    <xf numFmtId="0" fontId="37" fillId="0" borderId="52" xfId="0" applyFont="1" applyBorder="1" applyAlignment="1" applyProtection="1">
      <alignment wrapText="1"/>
      <protection locked="0"/>
    </xf>
    <xf numFmtId="3" fontId="37" fillId="0" borderId="52" xfId="0" applyNumberFormat="1" applyFont="1" applyBorder="1" applyProtection="1">
      <protection locked="0"/>
    </xf>
    <xf numFmtId="3" fontId="37" fillId="0" borderId="28" xfId="0" applyNumberFormat="1" applyFont="1" applyBorder="1" applyProtection="1">
      <protection locked="0"/>
    </xf>
    <xf numFmtId="0" fontId="4" fillId="5" borderId="42" xfId="0" applyFont="1" applyFill="1" applyBorder="1" applyAlignment="1" applyProtection="1">
      <alignment wrapText="1"/>
      <protection locked="0"/>
    </xf>
    <xf numFmtId="0" fontId="4" fillId="5" borderId="35" xfId="0" applyFont="1" applyFill="1" applyBorder="1" applyAlignment="1" applyProtection="1">
      <alignment wrapText="1"/>
      <protection locked="0"/>
    </xf>
    <xf numFmtId="0" fontId="4" fillId="5" borderId="51" xfId="0" applyFont="1" applyFill="1" applyBorder="1" applyAlignment="1" applyProtection="1">
      <alignment wrapText="1"/>
      <protection locked="0"/>
    </xf>
    <xf numFmtId="0" fontId="4" fillId="5" borderId="16" xfId="0" applyFont="1" applyFill="1" applyBorder="1" applyAlignment="1" applyProtection="1">
      <alignment wrapText="1"/>
      <protection locked="0"/>
    </xf>
    <xf numFmtId="0" fontId="4" fillId="5" borderId="63" xfId="0" applyFont="1" applyFill="1" applyBorder="1" applyAlignment="1" applyProtection="1">
      <alignment wrapText="1"/>
      <protection locked="0"/>
    </xf>
    <xf numFmtId="0" fontId="4" fillId="5" borderId="19" xfId="0" applyFont="1" applyFill="1" applyBorder="1" applyAlignment="1" applyProtection="1">
      <alignment wrapText="1"/>
      <protection locked="0"/>
    </xf>
    <xf numFmtId="0" fontId="4" fillId="5" borderId="58" xfId="0" applyFont="1" applyFill="1" applyBorder="1" applyAlignment="1" applyProtection="1">
      <alignment wrapText="1"/>
      <protection locked="0"/>
    </xf>
    <xf numFmtId="0" fontId="4" fillId="5" borderId="37" xfId="0" applyFont="1" applyFill="1" applyBorder="1" applyAlignment="1" applyProtection="1">
      <alignment wrapText="1"/>
      <protection locked="0"/>
    </xf>
    <xf numFmtId="1" fontId="27" fillId="2" borderId="31" xfId="0" applyNumberFormat="1" applyFont="1" applyFill="1" applyBorder="1" applyProtection="1">
      <protection locked="0"/>
    </xf>
    <xf numFmtId="1" fontId="27" fillId="2" borderId="32" xfId="0" applyNumberFormat="1" applyFont="1" applyFill="1" applyBorder="1" applyProtection="1">
      <protection locked="0"/>
    </xf>
    <xf numFmtId="0" fontId="37" fillId="2" borderId="10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3" fontId="0" fillId="2" borderId="29" xfId="0" applyNumberFormat="1" applyFill="1" applyBorder="1" applyAlignment="1" applyProtection="1">
      <alignment horizontal="center"/>
      <protection locked="0"/>
    </xf>
    <xf numFmtId="3" fontId="0" fillId="2" borderId="32" xfId="0" applyNumberFormat="1" applyFill="1" applyBorder="1" applyAlignment="1" applyProtection="1">
      <alignment horizontal="center"/>
      <protection locked="0"/>
    </xf>
    <xf numFmtId="0" fontId="0" fillId="5" borderId="17" xfId="0" applyFill="1" applyBorder="1" applyAlignment="1" applyProtection="1">
      <alignment horizontal="left" wrapText="1"/>
      <protection locked="0"/>
    </xf>
    <xf numFmtId="0" fontId="0" fillId="5" borderId="18" xfId="0" applyFill="1" applyBorder="1" applyAlignment="1" applyProtection="1">
      <alignment horizontal="left"/>
      <protection locked="0"/>
    </xf>
    <xf numFmtId="0" fontId="0" fillId="5" borderId="19" xfId="0" applyFill="1" applyBorder="1" applyAlignment="1" applyProtection="1">
      <alignment horizontal="left"/>
      <protection locked="0"/>
    </xf>
    <xf numFmtId="0" fontId="0" fillId="5" borderId="51" xfId="0" applyFill="1" applyBorder="1" applyAlignment="1" applyProtection="1">
      <alignment horizontal="left" wrapText="1"/>
      <protection locked="0"/>
    </xf>
    <xf numFmtId="0" fontId="37" fillId="5" borderId="51" xfId="0" applyFont="1" applyFill="1" applyBorder="1" applyAlignment="1" applyProtection="1">
      <alignment horizontal="left" wrapText="1"/>
      <protection locked="0"/>
    </xf>
    <xf numFmtId="0" fontId="4" fillId="5" borderId="51" xfId="0" applyFont="1" applyFill="1" applyBorder="1" applyAlignment="1" applyProtection="1">
      <alignment horizontal="left" wrapText="1"/>
      <protection locked="0"/>
    </xf>
    <xf numFmtId="3" fontId="0" fillId="5" borderId="51" xfId="0" applyNumberFormat="1" applyFill="1" applyBorder="1" applyAlignment="1" applyProtection="1">
      <alignment horizontal="center"/>
      <protection locked="0"/>
    </xf>
    <xf numFmtId="0" fontId="0" fillId="5" borderId="20" xfId="0" applyFill="1" applyBorder="1" applyAlignment="1" applyProtection="1">
      <alignment horizontal="left" wrapText="1"/>
      <protection locked="0"/>
    </xf>
    <xf numFmtId="0" fontId="0" fillId="5" borderId="21" xfId="0" applyFill="1" applyBorder="1" applyAlignment="1" applyProtection="1">
      <alignment horizontal="left" wrapText="1"/>
      <protection locked="0"/>
    </xf>
    <xf numFmtId="0" fontId="0" fillId="5" borderId="22" xfId="0" applyFill="1" applyBorder="1" applyAlignment="1" applyProtection="1">
      <alignment horizontal="left" wrapText="1"/>
      <protection locked="0"/>
    </xf>
    <xf numFmtId="0" fontId="0" fillId="5" borderId="11" xfId="0" applyFill="1" applyBorder="1" applyAlignment="1" applyProtection="1">
      <alignment horizontal="left" wrapText="1"/>
      <protection locked="0"/>
    </xf>
    <xf numFmtId="0" fontId="37" fillId="5" borderId="11" xfId="0" applyFont="1" applyFill="1" applyBorder="1" applyAlignment="1" applyProtection="1">
      <alignment horizontal="left" wrapText="1"/>
      <protection locked="0"/>
    </xf>
    <xf numFmtId="0" fontId="4" fillId="5" borderId="11" xfId="0" applyFont="1" applyFill="1" applyBorder="1" applyAlignment="1" applyProtection="1">
      <alignment horizontal="left" wrapText="1"/>
      <protection locked="0"/>
    </xf>
    <xf numFmtId="3" fontId="0" fillId="5" borderId="11" xfId="0" applyNumberFormat="1" applyFill="1" applyBorder="1" applyAlignment="1" applyProtection="1">
      <alignment horizontal="center" wrapText="1"/>
      <protection locked="0"/>
    </xf>
    <xf numFmtId="3" fontId="0" fillId="5" borderId="62" xfId="0" applyNumberFormat="1" applyFill="1" applyBorder="1" applyAlignment="1" applyProtection="1">
      <alignment horizontal="center" wrapText="1"/>
      <protection locked="0"/>
    </xf>
    <xf numFmtId="0" fontId="0" fillId="5" borderId="20" xfId="0" applyFill="1" applyBorder="1" applyAlignment="1" applyProtection="1">
      <alignment horizontal="center" wrapText="1"/>
      <protection locked="0"/>
    </xf>
    <xf numFmtId="0" fontId="0" fillId="5" borderId="22" xfId="0" applyFill="1" applyBorder="1" applyAlignment="1" applyProtection="1">
      <alignment horizontal="center" wrapText="1"/>
      <protection locked="0"/>
    </xf>
    <xf numFmtId="0" fontId="0" fillId="5" borderId="21" xfId="0" applyFill="1" applyBorder="1" applyAlignment="1" applyProtection="1">
      <alignment horizontal="center" wrapText="1"/>
      <protection locked="0"/>
    </xf>
    <xf numFmtId="0" fontId="0" fillId="5" borderId="20" xfId="0" applyFill="1" applyBorder="1" applyAlignment="1" applyProtection="1">
      <alignment horizontal="left"/>
      <protection locked="0"/>
    </xf>
    <xf numFmtId="0" fontId="0" fillId="5" borderId="22" xfId="0" applyFill="1" applyBorder="1" applyAlignment="1" applyProtection="1">
      <alignment horizontal="left"/>
      <protection locked="0"/>
    </xf>
    <xf numFmtId="0" fontId="0" fillId="5" borderId="26" xfId="0" applyFill="1" applyBorder="1" applyProtection="1">
      <protection locked="0"/>
    </xf>
    <xf numFmtId="0" fontId="0" fillId="5" borderId="34" xfId="0" applyFill="1" applyBorder="1" applyAlignment="1" applyProtection="1">
      <alignment horizontal="left" wrapText="1"/>
      <protection locked="0"/>
    </xf>
    <xf numFmtId="0" fontId="0" fillId="5" borderId="42" xfId="0" applyFill="1" applyBorder="1" applyAlignment="1" applyProtection="1">
      <alignment horizontal="left" wrapText="1"/>
      <protection locked="0"/>
    </xf>
    <xf numFmtId="0" fontId="0" fillId="5" borderId="35" xfId="0" applyFill="1" applyBorder="1" applyAlignment="1" applyProtection="1">
      <alignment horizontal="left" wrapText="1"/>
      <protection locked="0"/>
    </xf>
    <xf numFmtId="0" fontId="0" fillId="5" borderId="52" xfId="0" applyFill="1" applyBorder="1" applyAlignment="1" applyProtection="1">
      <alignment horizontal="left" wrapText="1"/>
      <protection locked="0"/>
    </xf>
    <xf numFmtId="0" fontId="37" fillId="5" borderId="52" xfId="0" applyFont="1" applyFill="1" applyBorder="1" applyAlignment="1" applyProtection="1">
      <alignment horizontal="left" wrapText="1"/>
      <protection locked="0"/>
    </xf>
    <xf numFmtId="3" fontId="0" fillId="5" borderId="52" xfId="0" applyNumberFormat="1" applyFill="1" applyBorder="1" applyAlignment="1" applyProtection="1">
      <alignment horizontal="center" wrapText="1"/>
      <protection locked="0"/>
    </xf>
    <xf numFmtId="3" fontId="0" fillId="5" borderId="28" xfId="0" applyNumberFormat="1" applyFill="1" applyBorder="1" applyAlignment="1" applyProtection="1">
      <alignment horizontal="center" wrapText="1"/>
      <protection locked="0"/>
    </xf>
    <xf numFmtId="0" fontId="4" fillId="5" borderId="32" xfId="0" applyFont="1" applyFill="1" applyBorder="1" applyAlignment="1" applyProtection="1">
      <alignment horizontal="center" wrapText="1"/>
      <protection locked="0"/>
    </xf>
    <xf numFmtId="0" fontId="4" fillId="5" borderId="35" xfId="0" applyFont="1" applyFill="1" applyBorder="1" applyAlignment="1" applyProtection="1">
      <alignment horizontal="center" wrapText="1"/>
      <protection locked="0"/>
    </xf>
    <xf numFmtId="0" fontId="4" fillId="5" borderId="22" xfId="0" applyFont="1" applyFill="1" applyBorder="1" applyAlignment="1" applyProtection="1">
      <alignment horizontal="center" wrapText="1"/>
      <protection locked="0"/>
    </xf>
    <xf numFmtId="0" fontId="49" fillId="2" borderId="77" xfId="0" applyFont="1" applyFill="1" applyBorder="1" applyProtection="1">
      <protection locked="0"/>
    </xf>
    <xf numFmtId="0" fontId="28" fillId="2" borderId="76" xfId="0" applyFont="1" applyFill="1" applyBorder="1" applyAlignment="1" applyProtection="1">
      <alignment horizontal="right"/>
      <protection locked="0"/>
    </xf>
    <xf numFmtId="0" fontId="28" fillId="2" borderId="77" xfId="0" applyFont="1" applyFill="1" applyBorder="1" applyAlignment="1" applyProtection="1">
      <alignment horizontal="right"/>
      <protection locked="0"/>
    </xf>
    <xf numFmtId="3" fontId="6" fillId="5" borderId="52" xfId="0" applyNumberFormat="1" applyFont="1" applyFill="1" applyBorder="1" applyProtection="1">
      <protection locked="0"/>
    </xf>
    <xf numFmtId="0" fontId="6" fillId="5" borderId="11" xfId="0" applyFont="1" applyFill="1" applyBorder="1" applyProtection="1">
      <protection locked="0"/>
    </xf>
    <xf numFmtId="0" fontId="6" fillId="5" borderId="27" xfId="0" applyFont="1" applyFill="1" applyBorder="1" applyAlignment="1" applyProtection="1">
      <alignment wrapText="1"/>
      <protection locked="0"/>
    </xf>
    <xf numFmtId="0" fontId="6" fillId="5" borderId="64" xfId="0" applyFont="1" applyFill="1" applyBorder="1" applyAlignment="1" applyProtection="1">
      <alignment wrapText="1"/>
      <protection locked="0"/>
    </xf>
    <xf numFmtId="0" fontId="57" fillId="5" borderId="16" xfId="0" applyFont="1" applyFill="1" applyBorder="1" applyAlignment="1" applyProtection="1">
      <alignment wrapText="1"/>
      <protection locked="0"/>
    </xf>
    <xf numFmtId="0" fontId="6" fillId="5" borderId="16" xfId="0" applyFont="1" applyFill="1" applyBorder="1" applyProtection="1">
      <protection locked="0"/>
    </xf>
    <xf numFmtId="0" fontId="0" fillId="5" borderId="56" xfId="0" applyFill="1" applyBorder="1" applyProtection="1">
      <protection locked="0"/>
    </xf>
    <xf numFmtId="0" fontId="0" fillId="5" borderId="58" xfId="0" applyFill="1" applyBorder="1" applyProtection="1">
      <protection locked="0"/>
    </xf>
    <xf numFmtId="0" fontId="0" fillId="5" borderId="57" xfId="0" applyFill="1" applyBorder="1" applyAlignment="1" applyProtection="1">
      <alignment wrapText="1"/>
      <protection locked="0"/>
    </xf>
    <xf numFmtId="0" fontId="0" fillId="5" borderId="57" xfId="0" applyFill="1" applyBorder="1" applyProtection="1">
      <protection locked="0"/>
    </xf>
    <xf numFmtId="0" fontId="6" fillId="5" borderId="26" xfId="0" applyFont="1" applyFill="1" applyBorder="1" applyAlignment="1" applyProtection="1">
      <alignment wrapText="1"/>
      <protection locked="0"/>
    </xf>
    <xf numFmtId="0" fontId="4" fillId="2" borderId="33" xfId="0" applyFont="1" applyFill="1" applyBorder="1" applyAlignment="1">
      <alignment horizontal="center" vertical="center" wrapText="1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37" fillId="2" borderId="26" xfId="0" applyFont="1" applyFill="1" applyBorder="1" applyProtection="1">
      <protection locked="0"/>
    </xf>
    <xf numFmtId="0" fontId="37" fillId="0" borderId="67" xfId="0" applyFont="1" applyBorder="1" applyProtection="1">
      <protection locked="0"/>
    </xf>
    <xf numFmtId="0" fontId="37" fillId="0" borderId="26" xfId="0" applyFont="1" applyBorder="1" applyProtection="1">
      <protection locked="0"/>
    </xf>
    <xf numFmtId="0" fontId="37" fillId="0" borderId="15" xfId="0" applyFont="1" applyBorder="1" applyProtection="1">
      <protection locked="0"/>
    </xf>
    <xf numFmtId="0" fontId="37" fillId="0" borderId="91" xfId="0" applyFont="1" applyBorder="1" applyProtection="1">
      <protection locked="0"/>
    </xf>
    <xf numFmtId="0" fontId="0" fillId="5" borderId="26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0" borderId="52" xfId="0" applyBorder="1" applyProtection="1">
      <protection locked="0"/>
    </xf>
    <xf numFmtId="14" fontId="4" fillId="2" borderId="27" xfId="0" applyNumberFormat="1" applyFont="1" applyFill="1" applyBorder="1" applyAlignment="1" applyProtection="1">
      <alignment horizontal="center"/>
      <protection locked="0"/>
    </xf>
    <xf numFmtId="0" fontId="37" fillId="2" borderId="35" xfId="0" applyFont="1" applyFill="1" applyBorder="1" applyAlignment="1" applyProtection="1">
      <alignment horizontal="center"/>
      <protection locked="0"/>
    </xf>
    <xf numFmtId="14" fontId="0" fillId="5" borderId="34" xfId="0" applyNumberFormat="1" applyFill="1" applyBorder="1" applyAlignment="1" applyProtection="1">
      <alignment horizontal="center"/>
      <protection locked="0"/>
    </xf>
    <xf numFmtId="14" fontId="0" fillId="5" borderId="35" xfId="0" applyNumberFormat="1" applyFill="1" applyBorder="1" applyAlignment="1" applyProtection="1">
      <alignment horizontal="center"/>
      <protection locked="0"/>
    </xf>
    <xf numFmtId="1" fontId="27" fillId="5" borderId="42" xfId="0" applyNumberFormat="1" applyFont="1" applyFill="1" applyBorder="1" applyProtection="1">
      <protection locked="0"/>
    </xf>
    <xf numFmtId="1" fontId="27" fillId="5" borderId="35" xfId="0" applyNumberFormat="1" applyFont="1" applyFill="1" applyBorder="1" applyProtection="1">
      <protection locked="0"/>
    </xf>
    <xf numFmtId="3" fontId="4" fillId="2" borderId="27" xfId="0" applyNumberFormat="1" applyFont="1" applyFill="1" applyBorder="1" applyAlignment="1" applyProtection="1">
      <alignment horizontal="center" wrapText="1"/>
      <protection locked="0"/>
    </xf>
    <xf numFmtId="0" fontId="4" fillId="2" borderId="26" xfId="0" applyFont="1" applyFill="1" applyBorder="1" applyAlignment="1" applyProtection="1">
      <alignment horizontal="center" wrapText="1"/>
      <protection locked="0"/>
    </xf>
    <xf numFmtId="3" fontId="4" fillId="2" borderId="35" xfId="0" applyNumberFormat="1" applyFont="1" applyFill="1" applyBorder="1" applyAlignment="1" applyProtection="1">
      <alignment horizontal="center"/>
      <protection locked="0"/>
    </xf>
    <xf numFmtId="0" fontId="4" fillId="2" borderId="34" xfId="0" applyFont="1" applyFill="1" applyBorder="1" applyProtection="1">
      <protection locked="0"/>
    </xf>
    <xf numFmtId="0" fontId="37" fillId="2" borderId="34" xfId="0" applyFont="1" applyFill="1" applyBorder="1" applyAlignment="1" applyProtection="1">
      <alignment horizontal="center"/>
      <protection locked="0"/>
    </xf>
    <xf numFmtId="0" fontId="37" fillId="2" borderId="42" xfId="0" applyFont="1" applyFill="1" applyBorder="1" applyAlignment="1" applyProtection="1">
      <alignment horizontal="center"/>
      <protection locked="0"/>
    </xf>
    <xf numFmtId="0" fontId="37" fillId="2" borderId="52" xfId="0" applyFont="1" applyFill="1" applyBorder="1" applyAlignment="1" applyProtection="1">
      <alignment horizontal="center"/>
      <protection locked="0"/>
    </xf>
    <xf numFmtId="0" fontId="4" fillId="5" borderId="31" xfId="0" applyFont="1" applyFill="1" applyBorder="1" applyAlignment="1" applyProtection="1">
      <alignment horizontal="right"/>
      <protection locked="0"/>
    </xf>
    <xf numFmtId="0" fontId="4" fillId="5" borderId="42" xfId="0" applyFont="1" applyFill="1" applyBorder="1" applyAlignment="1" applyProtection="1">
      <alignment horizontal="right"/>
      <protection locked="0"/>
    </xf>
    <xf numFmtId="0" fontId="4" fillId="5" borderId="35" xfId="0" applyFont="1" applyFill="1" applyBorder="1" applyAlignment="1" applyProtection="1">
      <alignment horizontal="right"/>
      <protection locked="0"/>
    </xf>
    <xf numFmtId="0" fontId="4" fillId="5" borderId="57" xfId="0" applyFont="1" applyFill="1" applyBorder="1" applyAlignment="1" applyProtection="1">
      <alignment horizontal="right"/>
      <protection locked="0"/>
    </xf>
    <xf numFmtId="0" fontId="4" fillId="5" borderId="58" xfId="0" applyFont="1" applyFill="1" applyBorder="1" applyAlignment="1" applyProtection="1">
      <alignment horizontal="right"/>
      <protection locked="0"/>
    </xf>
    <xf numFmtId="0" fontId="32" fillId="5" borderId="16" xfId="0" applyFont="1" applyFill="1" applyBorder="1" applyAlignment="1" applyProtection="1">
      <alignment wrapText="1"/>
      <protection locked="0"/>
    </xf>
    <xf numFmtId="0" fontId="6" fillId="5" borderId="42" xfId="0" applyFont="1" applyFill="1" applyBorder="1" applyAlignment="1" applyProtection="1">
      <alignment horizontal="center" wrapText="1"/>
      <protection locked="0"/>
    </xf>
    <xf numFmtId="0" fontId="0" fillId="5" borderId="16" xfId="0" applyFill="1" applyBorder="1" applyAlignment="1" applyProtection="1">
      <alignment horizontal="center" wrapText="1"/>
      <protection locked="0"/>
    </xf>
    <xf numFmtId="0" fontId="59" fillId="2" borderId="60" xfId="0" applyFont="1" applyFill="1" applyBorder="1" applyAlignment="1" applyProtection="1">
      <alignment wrapText="1"/>
      <protection locked="0"/>
    </xf>
    <xf numFmtId="0" fontId="59" fillId="2" borderId="73" xfId="0" applyFont="1" applyFill="1" applyBorder="1" applyAlignment="1" applyProtection="1">
      <alignment wrapText="1"/>
      <protection locked="0"/>
    </xf>
    <xf numFmtId="0" fontId="59" fillId="2" borderId="74" xfId="0" applyFont="1" applyFill="1" applyBorder="1" applyAlignment="1" applyProtection="1">
      <alignment wrapText="1"/>
      <protection locked="0"/>
    </xf>
    <xf numFmtId="0" fontId="60" fillId="2" borderId="75" xfId="0" applyFont="1" applyFill="1" applyBorder="1" applyAlignment="1" applyProtection="1">
      <alignment wrapText="1"/>
      <protection locked="0"/>
    </xf>
    <xf numFmtId="0" fontId="61" fillId="2" borderId="75" xfId="0" applyFont="1" applyFill="1" applyBorder="1" applyAlignment="1" applyProtection="1">
      <alignment wrapText="1"/>
      <protection locked="0"/>
    </xf>
    <xf numFmtId="0" fontId="62" fillId="0" borderId="22" xfId="0" applyFont="1" applyBorder="1" applyAlignment="1" applyProtection="1">
      <alignment horizontal="center" wrapText="1"/>
      <protection locked="0"/>
    </xf>
    <xf numFmtId="0" fontId="60" fillId="2" borderId="60" xfId="0" applyFont="1" applyFill="1" applyBorder="1" applyAlignment="1" applyProtection="1">
      <alignment horizontal="center" wrapText="1"/>
      <protection locked="0"/>
    </xf>
    <xf numFmtId="0" fontId="60" fillId="2" borderId="73" xfId="0" applyFont="1" applyFill="1" applyBorder="1" applyAlignment="1" applyProtection="1">
      <alignment horizontal="center" wrapText="1"/>
      <protection locked="0"/>
    </xf>
    <xf numFmtId="0" fontId="60" fillId="2" borderId="74" xfId="0" applyFont="1" applyFill="1" applyBorder="1" applyAlignment="1" applyProtection="1">
      <alignment horizontal="center" wrapText="1"/>
      <protection locked="0"/>
    </xf>
    <xf numFmtId="0" fontId="60" fillId="2" borderId="75" xfId="0" applyFont="1" applyFill="1" applyBorder="1" applyAlignment="1" applyProtection="1">
      <alignment horizontal="center" wrapText="1"/>
      <protection locked="0"/>
    </xf>
    <xf numFmtId="0" fontId="34" fillId="2" borderId="11" xfId="0" applyFont="1" applyFill="1" applyBorder="1" applyAlignment="1" applyProtection="1">
      <alignment horizontal="center" wrapText="1"/>
      <protection locked="0"/>
    </xf>
    <xf numFmtId="0" fontId="34" fillId="5" borderId="56" xfId="0" applyFont="1" applyFill="1" applyBorder="1" applyAlignment="1" applyProtection="1">
      <alignment wrapText="1"/>
      <protection locked="0"/>
    </xf>
    <xf numFmtId="0" fontId="60" fillId="2" borderId="74" xfId="0" applyFont="1" applyFill="1" applyBorder="1" applyAlignment="1" applyProtection="1">
      <alignment wrapText="1"/>
      <protection locked="0"/>
    </xf>
    <xf numFmtId="0" fontId="60" fillId="2" borderId="65" xfId="0" applyFont="1" applyFill="1" applyBorder="1" applyAlignment="1" applyProtection="1">
      <alignment wrapText="1"/>
      <protection locked="0"/>
    </xf>
    <xf numFmtId="0" fontId="63" fillId="2" borderId="70" xfId="0" applyFont="1" applyFill="1" applyBorder="1" applyAlignment="1" applyProtection="1">
      <alignment wrapText="1"/>
      <protection locked="0"/>
    </xf>
    <xf numFmtId="0" fontId="63" fillId="2" borderId="71" xfId="0" applyFont="1" applyFill="1" applyBorder="1" applyAlignment="1" applyProtection="1">
      <alignment wrapText="1"/>
      <protection locked="0"/>
    </xf>
    <xf numFmtId="0" fontId="64" fillId="2" borderId="72" xfId="0" applyFont="1" applyFill="1" applyBorder="1" applyAlignment="1" applyProtection="1">
      <alignment wrapText="1"/>
      <protection locked="0"/>
    </xf>
    <xf numFmtId="0" fontId="65" fillId="2" borderId="72" xfId="0" applyFont="1" applyFill="1" applyBorder="1" applyAlignment="1" applyProtection="1">
      <alignment wrapText="1"/>
      <protection locked="0"/>
    </xf>
    <xf numFmtId="0" fontId="64" fillId="2" borderId="69" xfId="0" applyFont="1" applyFill="1" applyBorder="1" applyAlignment="1" applyProtection="1">
      <alignment horizontal="center" wrapText="1"/>
      <protection locked="0"/>
    </xf>
    <xf numFmtId="0" fontId="64" fillId="2" borderId="71" xfId="0" applyFont="1" applyFill="1" applyBorder="1" applyAlignment="1" applyProtection="1">
      <alignment horizontal="center" wrapText="1"/>
      <protection locked="0"/>
    </xf>
    <xf numFmtId="0" fontId="64" fillId="2" borderId="70" xfId="0" applyFont="1" applyFill="1" applyBorder="1" applyAlignment="1" applyProtection="1">
      <alignment horizontal="center" wrapText="1"/>
      <protection locked="0"/>
    </xf>
    <xf numFmtId="0" fontId="64" fillId="2" borderId="72" xfId="0" applyFont="1" applyFill="1" applyBorder="1" applyAlignment="1" applyProtection="1">
      <alignment horizontal="center" wrapText="1"/>
      <protection locked="0"/>
    </xf>
    <xf numFmtId="0" fontId="64" fillId="2" borderId="69" xfId="0" applyFont="1" applyFill="1" applyBorder="1" applyAlignment="1" applyProtection="1">
      <alignment wrapText="1"/>
      <protection locked="0"/>
    </xf>
    <xf numFmtId="0" fontId="64" fillId="2" borderId="71" xfId="0" applyFont="1" applyFill="1" applyBorder="1" applyAlignment="1" applyProtection="1">
      <alignment wrapText="1"/>
      <protection locked="0"/>
    </xf>
    <xf numFmtId="0" fontId="64" fillId="2" borderId="28" xfId="0" applyFont="1" applyFill="1" applyBorder="1" applyAlignment="1" applyProtection="1">
      <alignment wrapText="1"/>
      <protection locked="0"/>
    </xf>
    <xf numFmtId="0" fontId="33" fillId="5" borderId="72" xfId="0" applyFont="1" applyFill="1" applyBorder="1" applyAlignment="1" applyProtection="1">
      <alignment wrapText="1"/>
      <protection locked="0"/>
    </xf>
    <xf numFmtId="0" fontId="33" fillId="5" borderId="69" xfId="0" applyFont="1" applyFill="1" applyBorder="1" applyAlignment="1" applyProtection="1">
      <alignment horizontal="center" wrapText="1"/>
      <protection locked="0"/>
    </xf>
    <xf numFmtId="0" fontId="33" fillId="5" borderId="80" xfId="0" applyFont="1" applyFill="1" applyBorder="1" applyAlignment="1" applyProtection="1">
      <alignment wrapText="1"/>
      <protection locked="0"/>
    </xf>
    <xf numFmtId="0" fontId="64" fillId="2" borderId="54" xfId="0" applyFont="1" applyFill="1" applyBorder="1" applyAlignment="1" applyProtection="1">
      <alignment horizontal="right"/>
      <protection locked="0"/>
    </xf>
    <xf numFmtId="0" fontId="63" fillId="2" borderId="54" xfId="0" applyFont="1" applyFill="1" applyBorder="1" applyAlignment="1" applyProtection="1">
      <alignment horizontal="right"/>
      <protection locked="0"/>
    </xf>
    <xf numFmtId="0" fontId="63" fillId="2" borderId="55" xfId="0" applyFont="1" applyFill="1" applyBorder="1" applyAlignment="1" applyProtection="1">
      <alignment horizontal="right"/>
      <protection locked="0"/>
    </xf>
    <xf numFmtId="0" fontId="26" fillId="2" borderId="16" xfId="0" applyFont="1" applyFill="1" applyBorder="1" applyAlignment="1" applyProtection="1">
      <alignment wrapText="1"/>
      <protection locked="0"/>
    </xf>
    <xf numFmtId="0" fontId="65" fillId="2" borderId="55" xfId="0" applyFont="1" applyFill="1" applyBorder="1" applyProtection="1">
      <protection locked="0"/>
    </xf>
    <xf numFmtId="0" fontId="64" fillId="2" borderId="55" xfId="0" applyFont="1" applyFill="1" applyBorder="1" applyProtection="1">
      <protection locked="0"/>
    </xf>
    <xf numFmtId="0" fontId="26" fillId="2" borderId="82" xfId="0" applyFont="1" applyFill="1" applyBorder="1" applyAlignment="1" applyProtection="1">
      <alignment wrapText="1"/>
      <protection locked="0"/>
    </xf>
    <xf numFmtId="3" fontId="26" fillId="2" borderId="58" xfId="0" applyNumberFormat="1" applyFont="1" applyFill="1" applyBorder="1" applyAlignment="1" applyProtection="1">
      <alignment horizontal="center"/>
      <protection locked="0"/>
    </xf>
    <xf numFmtId="0" fontId="26" fillId="2" borderId="58" xfId="0" applyFont="1" applyFill="1" applyBorder="1" applyAlignment="1" applyProtection="1">
      <alignment horizontal="center"/>
      <protection locked="0"/>
    </xf>
    <xf numFmtId="0" fontId="64" fillId="2" borderId="54" xfId="0" applyFont="1" applyFill="1" applyBorder="1" applyAlignment="1" applyProtection="1">
      <alignment horizontal="center"/>
      <protection locked="0"/>
    </xf>
    <xf numFmtId="0" fontId="64" fillId="2" borderId="55" xfId="0" applyFont="1" applyFill="1" applyBorder="1" applyAlignment="1" applyProtection="1">
      <alignment horizontal="center"/>
      <protection locked="0"/>
    </xf>
    <xf numFmtId="0" fontId="64" fillId="2" borderId="83" xfId="0" applyFont="1" applyFill="1" applyBorder="1" applyProtection="1">
      <protection locked="0"/>
    </xf>
    <xf numFmtId="0" fontId="33" fillId="5" borderId="76" xfId="0" applyFont="1" applyFill="1" applyBorder="1" applyAlignment="1" applyProtection="1">
      <alignment horizontal="center" wrapText="1"/>
      <protection locked="0"/>
    </xf>
    <xf numFmtId="0" fontId="33" fillId="5" borderId="77" xfId="0" applyFont="1" applyFill="1" applyBorder="1" applyAlignment="1" applyProtection="1">
      <alignment wrapText="1"/>
      <protection locked="0"/>
    </xf>
    <xf numFmtId="0" fontId="66" fillId="2" borderId="35" xfId="0" applyFont="1" applyFill="1" applyBorder="1" applyAlignment="1" applyProtection="1">
      <alignment horizontal="center" wrapText="1"/>
      <protection locked="0"/>
    </xf>
    <xf numFmtId="0" fontId="66" fillId="2" borderId="26" xfId="0" applyFont="1" applyFill="1" applyBorder="1" applyAlignment="1" applyProtection="1">
      <alignment wrapText="1"/>
      <protection locked="0"/>
    </xf>
    <xf numFmtId="0" fontId="66" fillId="2" borderId="42" xfId="0" applyFont="1" applyFill="1" applyBorder="1" applyAlignment="1" applyProtection="1">
      <alignment wrapText="1"/>
      <protection locked="0"/>
    </xf>
    <xf numFmtId="0" fontId="66" fillId="2" borderId="35" xfId="0" applyFont="1" applyFill="1" applyBorder="1" applyAlignment="1" applyProtection="1">
      <alignment wrapText="1"/>
      <protection locked="0"/>
    </xf>
    <xf numFmtId="0" fontId="66" fillId="2" borderId="52" xfId="0" applyFont="1" applyFill="1" applyBorder="1" applyAlignment="1" applyProtection="1">
      <alignment wrapText="1"/>
      <protection locked="0"/>
    </xf>
    <xf numFmtId="0" fontId="67" fillId="2" borderId="52" xfId="0" applyFont="1" applyFill="1" applyBorder="1" applyAlignment="1" applyProtection="1">
      <alignment wrapText="1"/>
      <protection locked="0"/>
    </xf>
    <xf numFmtId="3" fontId="66" fillId="2" borderId="34" xfId="0" applyNumberFormat="1" applyFont="1" applyFill="1" applyBorder="1" applyAlignment="1" applyProtection="1">
      <alignment horizontal="center" wrapText="1"/>
      <protection locked="0"/>
    </xf>
    <xf numFmtId="3" fontId="66" fillId="2" borderId="35" xfId="0" applyNumberFormat="1" applyFont="1" applyFill="1" applyBorder="1" applyAlignment="1" applyProtection="1">
      <alignment horizontal="center" wrapText="1"/>
      <protection locked="0"/>
    </xf>
    <xf numFmtId="0" fontId="66" fillId="2" borderId="34" xfId="0" applyFont="1" applyFill="1" applyBorder="1" applyAlignment="1" applyProtection="1">
      <alignment horizontal="center" wrapText="1"/>
      <protection locked="0"/>
    </xf>
    <xf numFmtId="0" fontId="68" fillId="2" borderId="85" xfId="0" applyFont="1" applyFill="1" applyBorder="1" applyAlignment="1" applyProtection="1">
      <alignment horizontal="center" wrapText="1"/>
      <protection locked="0"/>
    </xf>
    <xf numFmtId="0" fontId="66" fillId="2" borderId="0" xfId="0" applyFont="1" applyFill="1" applyProtection="1">
      <protection locked="0"/>
    </xf>
    <xf numFmtId="3" fontId="0" fillId="5" borderId="37" xfId="0" applyNumberFormat="1" applyFill="1" applyBorder="1" applyAlignment="1" applyProtection="1">
      <alignment horizontal="center"/>
      <protection locked="0"/>
    </xf>
    <xf numFmtId="0" fontId="0" fillId="5" borderId="16" xfId="0" applyFill="1" applyBorder="1" applyAlignment="1" applyProtection="1">
      <alignment horizontal="left" wrapText="1"/>
      <protection locked="0"/>
    </xf>
    <xf numFmtId="0" fontId="6" fillId="0" borderId="52" xfId="0" applyFont="1" applyBorder="1" applyAlignment="1" applyProtection="1">
      <alignment horizontal="left" vertical="center" wrapText="1"/>
      <protection locked="0"/>
    </xf>
    <xf numFmtId="3" fontId="0" fillId="2" borderId="58" xfId="0" applyNumberFormat="1" applyFill="1" applyBorder="1" applyAlignment="1" applyProtection="1">
      <alignment horizontal="center"/>
      <protection locked="0"/>
    </xf>
    <xf numFmtId="3" fontId="0" fillId="2" borderId="37" xfId="0" applyNumberFormat="1" applyFill="1" applyBorder="1" applyAlignment="1" applyProtection="1">
      <alignment horizontal="center"/>
      <protection locked="0"/>
    </xf>
    <xf numFmtId="0" fontId="0" fillId="2" borderId="52" xfId="0" applyFill="1" applyBorder="1" applyAlignment="1" applyProtection="1">
      <alignment horizontal="left" wrapText="1"/>
      <protection locked="0"/>
    </xf>
    <xf numFmtId="0" fontId="0" fillId="2" borderId="52" xfId="0" applyFill="1" applyBorder="1" applyAlignment="1" applyProtection="1">
      <alignment horizontal="left"/>
      <protection locked="0"/>
    </xf>
    <xf numFmtId="0" fontId="0" fillId="5" borderId="51" xfId="0" applyFill="1" applyBorder="1" applyAlignment="1" applyProtection="1">
      <alignment horizontal="left"/>
      <protection locked="0"/>
    </xf>
    <xf numFmtId="49" fontId="4" fillId="5" borderId="35" xfId="0" applyNumberFormat="1" applyFont="1" applyFill="1" applyBorder="1" applyAlignment="1" applyProtection="1">
      <alignment horizontal="left" wrapText="1"/>
      <protection locked="0"/>
    </xf>
    <xf numFmtId="0" fontId="33" fillId="5" borderId="52" xfId="0" applyFont="1" applyFill="1" applyBorder="1" applyAlignment="1" applyProtection="1">
      <alignment wrapText="1"/>
      <protection locked="0"/>
    </xf>
    <xf numFmtId="0" fontId="0" fillId="5" borderId="26" xfId="0" applyFill="1" applyBorder="1" applyAlignment="1" applyProtection="1">
      <alignment horizontal="center" wrapText="1"/>
      <protection locked="0"/>
    </xf>
    <xf numFmtId="0" fontId="4" fillId="5" borderId="0" xfId="0" applyFont="1" applyFill="1" applyAlignment="1" applyProtection="1">
      <alignment horizontal="right"/>
      <protection locked="0"/>
    </xf>
    <xf numFmtId="0" fontId="58" fillId="5" borderId="0" xfId="0" applyFont="1" applyFill="1" applyProtection="1">
      <protection locked="0"/>
    </xf>
    <xf numFmtId="0" fontId="59" fillId="2" borderId="92" xfId="0" applyFont="1" applyFill="1" applyBorder="1" applyAlignment="1" applyProtection="1">
      <alignment wrapText="1"/>
      <protection locked="0"/>
    </xf>
    <xf numFmtId="0" fontId="0" fillId="2" borderId="87" xfId="0" applyFill="1" applyBorder="1" applyAlignment="1" applyProtection="1">
      <alignment wrapText="1"/>
      <protection locked="0"/>
    </xf>
    <xf numFmtId="0" fontId="4" fillId="2" borderId="87" xfId="0" applyFont="1" applyFill="1" applyBorder="1" applyProtection="1">
      <protection locked="0"/>
    </xf>
    <xf numFmtId="0" fontId="0" fillId="0" borderId="87" xfId="0" applyBorder="1" applyProtection="1">
      <protection locked="0"/>
    </xf>
    <xf numFmtId="0" fontId="34" fillId="2" borderId="0" xfId="0" applyFont="1" applyFill="1" applyProtection="1">
      <protection locked="0"/>
    </xf>
    <xf numFmtId="0" fontId="26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54" fillId="2" borderId="0" xfId="0" applyFont="1" applyFill="1" applyProtection="1">
      <protection locked="0"/>
    </xf>
    <xf numFmtId="0" fontId="26" fillId="0" borderId="0" xfId="0" applyFont="1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40" fillId="0" borderId="0" xfId="0" applyFont="1" applyProtection="1">
      <protection locked="0"/>
    </xf>
    <xf numFmtId="3" fontId="0" fillId="0" borderId="0" xfId="0" applyNumberFormat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" fillId="5" borderId="22" xfId="0" applyFont="1" applyFill="1" applyBorder="1" applyAlignment="1" applyProtection="1">
      <alignment wrapText="1"/>
      <protection locked="0"/>
    </xf>
    <xf numFmtId="165" fontId="4" fillId="2" borderId="26" xfId="0" applyNumberFormat="1" applyFont="1" applyFill="1" applyBorder="1" applyAlignment="1" applyProtection="1">
      <alignment horizontal="center" wrapText="1"/>
      <protection locked="0"/>
    </xf>
    <xf numFmtId="165" fontId="37" fillId="2" borderId="35" xfId="0" applyNumberFormat="1" applyFont="1" applyFill="1" applyBorder="1" applyAlignment="1" applyProtection="1">
      <alignment horizontal="center" wrapText="1"/>
      <protection locked="0"/>
    </xf>
    <xf numFmtId="3" fontId="4" fillId="5" borderId="67" xfId="0" applyNumberFormat="1" applyFont="1" applyFill="1" applyBorder="1" applyAlignment="1" applyProtection="1">
      <alignment horizontal="center"/>
      <protection locked="0"/>
    </xf>
    <xf numFmtId="3" fontId="4" fillId="5" borderId="26" xfId="0" applyNumberFormat="1" applyFont="1" applyFill="1" applyBorder="1" applyAlignment="1" applyProtection="1">
      <alignment horizontal="center"/>
      <protection locked="0"/>
    </xf>
    <xf numFmtId="3" fontId="4" fillId="5" borderId="15" xfId="0" applyNumberFormat="1" applyFont="1" applyFill="1" applyBorder="1" applyAlignment="1" applyProtection="1">
      <alignment horizontal="center"/>
      <protection locked="0"/>
    </xf>
    <xf numFmtId="3" fontId="4" fillId="5" borderId="91" xfId="0" applyNumberFormat="1" applyFont="1" applyFill="1" applyBorder="1" applyAlignment="1" applyProtection="1">
      <alignment horizontal="center"/>
      <protection locked="0"/>
    </xf>
    <xf numFmtId="3" fontId="4" fillId="2" borderId="25" xfId="0" applyNumberFormat="1" applyFont="1" applyFill="1" applyBorder="1" applyAlignment="1" applyProtection="1">
      <alignment horizontal="center" wrapText="1"/>
      <protection locked="0"/>
    </xf>
    <xf numFmtId="3" fontId="4" fillId="5" borderId="37" xfId="0" applyNumberFormat="1" applyFont="1" applyFill="1" applyBorder="1" applyAlignment="1" applyProtection="1">
      <alignment horizontal="center"/>
      <protection locked="0"/>
    </xf>
    <xf numFmtId="0" fontId="4" fillId="5" borderId="93" xfId="0" applyFont="1" applyFill="1" applyBorder="1" applyAlignment="1" applyProtection="1">
      <alignment horizontal="center"/>
      <protection locked="0"/>
    </xf>
    <xf numFmtId="0" fontId="4" fillId="5" borderId="45" xfId="0" applyFont="1" applyFill="1" applyBorder="1" applyAlignment="1" applyProtection="1">
      <alignment horizontal="center"/>
      <protection locked="0"/>
    </xf>
    <xf numFmtId="0" fontId="4" fillId="5" borderId="22" xfId="0" applyFont="1" applyFill="1" applyBorder="1" applyAlignment="1" applyProtection="1">
      <alignment horizontal="center"/>
      <protection locked="0"/>
    </xf>
    <xf numFmtId="3" fontId="6" fillId="2" borderId="25" xfId="0" applyNumberFormat="1" applyFont="1" applyFill="1" applyBorder="1" applyAlignment="1" applyProtection="1">
      <alignment horizontal="center" wrapText="1"/>
      <protection locked="0"/>
    </xf>
    <xf numFmtId="3" fontId="6" fillId="2" borderId="26" xfId="0" applyNumberFormat="1" applyFont="1" applyFill="1" applyBorder="1" applyAlignment="1" applyProtection="1">
      <alignment horizontal="center" wrapText="1"/>
      <protection locked="0"/>
    </xf>
    <xf numFmtId="3" fontId="6" fillId="2" borderId="15" xfId="0" applyNumberFormat="1" applyFont="1" applyFill="1" applyBorder="1" applyAlignment="1" applyProtection="1">
      <alignment horizontal="center" wrapText="1"/>
      <protection locked="0"/>
    </xf>
    <xf numFmtId="3" fontId="34" fillId="2" borderId="15" xfId="0" applyNumberFormat="1" applyFont="1" applyFill="1" applyBorder="1" applyAlignment="1" applyProtection="1">
      <alignment horizontal="center" wrapText="1"/>
      <protection locked="0"/>
    </xf>
    <xf numFmtId="3" fontId="4" fillId="2" borderId="38" xfId="0" applyNumberFormat="1" applyFont="1" applyFill="1" applyBorder="1" applyAlignment="1" applyProtection="1">
      <alignment horizontal="center" wrapText="1"/>
      <protection locked="0"/>
    </xf>
    <xf numFmtId="3" fontId="4" fillId="2" borderId="26" xfId="0" applyNumberFormat="1" applyFont="1" applyFill="1" applyBorder="1" applyAlignment="1" applyProtection="1">
      <alignment horizontal="center"/>
      <protection locked="0"/>
    </xf>
    <xf numFmtId="3" fontId="0" fillId="5" borderId="91" xfId="0" applyNumberFormat="1" applyFill="1" applyBorder="1" applyProtection="1">
      <protection locked="0"/>
    </xf>
    <xf numFmtId="3" fontId="0" fillId="2" borderId="15" xfId="0" applyNumberFormat="1" applyFill="1" applyBorder="1" applyAlignment="1" applyProtection="1">
      <alignment horizontal="center" wrapText="1"/>
      <protection locked="0"/>
    </xf>
    <xf numFmtId="3" fontId="0" fillId="2" borderId="26" xfId="0" applyNumberFormat="1" applyFill="1" applyBorder="1" applyAlignment="1" applyProtection="1">
      <alignment horizontal="center" wrapText="1"/>
      <protection locked="0"/>
    </xf>
    <xf numFmtId="3" fontId="34" fillId="2" borderId="26" xfId="0" applyNumberFormat="1" applyFont="1" applyFill="1" applyBorder="1" applyAlignment="1" applyProtection="1">
      <alignment horizontal="center" wrapText="1"/>
      <protection locked="0"/>
    </xf>
    <xf numFmtId="3" fontId="5" fillId="2" borderId="15" xfId="0" applyNumberFormat="1" applyFont="1" applyFill="1" applyBorder="1" applyAlignment="1" applyProtection="1">
      <alignment horizontal="center" wrapText="1"/>
      <protection locked="0"/>
    </xf>
    <xf numFmtId="3" fontId="5" fillId="2" borderId="26" xfId="0" applyNumberFormat="1" applyFont="1" applyFill="1" applyBorder="1" applyAlignment="1" applyProtection="1">
      <alignment horizontal="center" wrapText="1"/>
      <protection locked="0"/>
    </xf>
    <xf numFmtId="3" fontId="26" fillId="2" borderId="26" xfId="0" applyNumberFormat="1" applyFont="1" applyFill="1" applyBorder="1" applyAlignment="1" applyProtection="1">
      <alignment horizontal="center" wrapText="1"/>
      <protection locked="0"/>
    </xf>
    <xf numFmtId="3" fontId="26" fillId="2" borderId="59" xfId="0" applyNumberFormat="1" applyFont="1" applyFill="1" applyBorder="1" applyAlignment="1" applyProtection="1">
      <alignment horizontal="center" wrapText="1"/>
      <protection locked="0"/>
    </xf>
    <xf numFmtId="3" fontId="0" fillId="5" borderId="15" xfId="0" applyNumberFormat="1" applyFill="1" applyBorder="1" applyAlignment="1" applyProtection="1">
      <alignment horizontal="center" wrapText="1"/>
      <protection locked="0"/>
    </xf>
    <xf numFmtId="3" fontId="6" fillId="2" borderId="59" xfId="0" applyNumberFormat="1" applyFont="1" applyFill="1" applyBorder="1" applyAlignment="1" applyProtection="1">
      <alignment horizontal="center" wrapText="1"/>
      <protection locked="0"/>
    </xf>
    <xf numFmtId="3" fontId="0" fillId="2" borderId="67" xfId="0" applyNumberFormat="1" applyFill="1" applyBorder="1" applyAlignment="1" applyProtection="1">
      <alignment horizontal="center"/>
      <protection locked="0"/>
    </xf>
    <xf numFmtId="3" fontId="0" fillId="2" borderId="26" xfId="0" applyNumberFormat="1" applyFill="1" applyBorder="1" applyAlignment="1" applyProtection="1">
      <alignment horizontal="center"/>
      <protection locked="0"/>
    </xf>
    <xf numFmtId="3" fontId="0" fillId="2" borderId="15" xfId="0" applyNumberFormat="1" applyFill="1" applyBorder="1" applyAlignment="1" applyProtection="1">
      <alignment horizontal="center"/>
      <protection locked="0"/>
    </xf>
    <xf numFmtId="3" fontId="0" fillId="2" borderId="59" xfId="0" applyNumberFormat="1" applyFill="1" applyBorder="1" applyAlignment="1" applyProtection="1">
      <alignment horizontal="center" wrapText="1"/>
      <protection locked="0"/>
    </xf>
    <xf numFmtId="3" fontId="4" fillId="5" borderId="25" xfId="0" applyNumberFormat="1" applyFont="1" applyFill="1" applyBorder="1" applyAlignment="1" applyProtection="1">
      <alignment horizontal="center"/>
      <protection locked="0"/>
    </xf>
    <xf numFmtId="3" fontId="0" fillId="5" borderId="67" xfId="0" applyNumberFormat="1" applyFill="1" applyBorder="1" applyAlignment="1" applyProtection="1">
      <alignment horizontal="center"/>
      <protection locked="0"/>
    </xf>
    <xf numFmtId="3" fontId="54" fillId="2" borderId="15" xfId="0" applyNumberFormat="1" applyFont="1" applyFill="1" applyBorder="1" applyAlignment="1" applyProtection="1">
      <alignment horizontal="center" wrapText="1"/>
      <protection locked="0"/>
    </xf>
    <xf numFmtId="3" fontId="54" fillId="2" borderId="26" xfId="0" applyNumberFormat="1" applyFont="1" applyFill="1" applyBorder="1" applyAlignment="1" applyProtection="1">
      <alignment horizontal="center" wrapText="1"/>
      <protection locked="0"/>
    </xf>
    <xf numFmtId="3" fontId="0" fillId="5" borderId="26" xfId="0" applyNumberFormat="1" applyFill="1" applyBorder="1" applyAlignment="1" applyProtection="1">
      <alignment horizontal="center" wrapText="1"/>
      <protection locked="0"/>
    </xf>
    <xf numFmtId="3" fontId="0" fillId="5" borderId="93" xfId="0" applyNumberFormat="1" applyFill="1" applyBorder="1" applyAlignment="1" applyProtection="1">
      <alignment horizontal="center"/>
      <protection locked="0"/>
    </xf>
    <xf numFmtId="3" fontId="60" fillId="2" borderId="94" xfId="0" applyNumberFormat="1" applyFont="1" applyFill="1" applyBorder="1" applyAlignment="1" applyProtection="1">
      <alignment horizontal="center" wrapText="1"/>
      <protection locked="0"/>
    </xf>
    <xf numFmtId="3" fontId="64" fillId="2" borderId="95" xfId="0" applyNumberFormat="1" applyFont="1" applyFill="1" applyBorder="1" applyAlignment="1" applyProtection="1">
      <alignment horizontal="center" wrapText="1"/>
      <protection locked="0"/>
    </xf>
    <xf numFmtId="3" fontId="33" fillId="2" borderId="94" xfId="0" applyNumberFormat="1" applyFont="1" applyFill="1" applyBorder="1" applyAlignment="1" applyProtection="1">
      <alignment horizontal="center" wrapText="1"/>
      <protection locked="0"/>
    </xf>
    <xf numFmtId="3" fontId="33" fillId="2" borderId="27" xfId="0" applyNumberFormat="1" applyFont="1" applyFill="1" applyBorder="1" applyAlignment="1" applyProtection="1">
      <alignment horizontal="center" wrapText="1"/>
      <protection locked="0"/>
    </xf>
    <xf numFmtId="3" fontId="33" fillId="5" borderId="94" xfId="0" applyNumberFormat="1" applyFont="1" applyFill="1" applyBorder="1" applyAlignment="1" applyProtection="1">
      <alignment horizontal="center" wrapText="1"/>
      <protection locked="0"/>
    </xf>
    <xf numFmtId="3" fontId="33" fillId="2" borderId="95" xfId="0" applyNumberFormat="1" applyFont="1" applyFill="1" applyBorder="1" applyAlignment="1" applyProtection="1">
      <alignment horizontal="center" wrapText="1"/>
      <protection locked="0"/>
    </xf>
    <xf numFmtId="3" fontId="33" fillId="5" borderId="96" xfId="0" applyNumberFormat="1" applyFont="1" applyFill="1" applyBorder="1" applyAlignment="1" applyProtection="1">
      <alignment horizontal="center" wrapText="1"/>
      <protection locked="0"/>
    </xf>
    <xf numFmtId="3" fontId="26" fillId="2" borderId="15" xfId="0" applyNumberFormat="1" applyFont="1" applyFill="1" applyBorder="1" applyAlignment="1" applyProtection="1">
      <alignment horizontal="center"/>
      <protection locked="0"/>
    </xf>
    <xf numFmtId="3" fontId="0" fillId="2" borderId="25" xfId="0" applyNumberFormat="1" applyFill="1" applyBorder="1" applyAlignment="1" applyProtection="1">
      <alignment horizontal="center" wrapText="1"/>
      <protection locked="0"/>
    </xf>
    <xf numFmtId="3" fontId="6" fillId="5" borderId="22" xfId="0" applyNumberFormat="1" applyFont="1" applyFill="1" applyBorder="1" applyAlignment="1" applyProtection="1">
      <alignment horizontal="center" wrapText="1"/>
      <protection locked="0"/>
    </xf>
    <xf numFmtId="3" fontId="6" fillId="5" borderId="43" xfId="0" applyNumberFormat="1" applyFont="1" applyFill="1" applyBorder="1" applyAlignment="1" applyProtection="1">
      <alignment horizontal="center" wrapText="1"/>
      <protection locked="0"/>
    </xf>
    <xf numFmtId="3" fontId="0" fillId="5" borderId="19" xfId="0" applyNumberFormat="1" applyFill="1" applyBorder="1" applyAlignment="1" applyProtection="1">
      <alignment horizontal="center"/>
      <protection locked="0"/>
    </xf>
    <xf numFmtId="3" fontId="6" fillId="5" borderId="58" xfId="0" applyNumberFormat="1" applyFont="1" applyFill="1" applyBorder="1" applyAlignment="1" applyProtection="1">
      <alignment horizontal="center" wrapText="1"/>
      <protection locked="0"/>
    </xf>
    <xf numFmtId="3" fontId="34" fillId="0" borderId="22" xfId="0" applyNumberFormat="1" applyFont="1" applyBorder="1" applyAlignment="1" applyProtection="1">
      <alignment horizontal="center" wrapText="1"/>
      <protection locked="0"/>
    </xf>
    <xf numFmtId="3" fontId="64" fillId="2" borderId="97" xfId="0" applyNumberFormat="1" applyFont="1" applyFill="1" applyBorder="1" applyAlignment="1" applyProtection="1">
      <alignment horizontal="center" wrapText="1"/>
      <protection locked="0"/>
    </xf>
    <xf numFmtId="3" fontId="33" fillId="2" borderId="98" xfId="0" applyNumberFormat="1" applyFont="1" applyFill="1" applyBorder="1" applyAlignment="1" applyProtection="1">
      <alignment horizontal="center" wrapText="1"/>
      <protection locked="0"/>
    </xf>
    <xf numFmtId="3" fontId="33" fillId="2" borderId="97" xfId="0" applyNumberFormat="1" applyFont="1" applyFill="1" applyBorder="1" applyAlignment="1" applyProtection="1">
      <alignment horizontal="center" wrapText="1"/>
      <protection locked="0"/>
    </xf>
    <xf numFmtId="3" fontId="33" fillId="5" borderId="98" xfId="0" applyNumberFormat="1" applyFont="1" applyFill="1" applyBorder="1" applyAlignment="1" applyProtection="1">
      <alignment horizontal="center" wrapText="1"/>
      <protection locked="0"/>
    </xf>
    <xf numFmtId="3" fontId="33" fillId="5" borderId="99" xfId="0" applyNumberFormat="1" applyFont="1" applyFill="1" applyBorder="1" applyAlignment="1" applyProtection="1">
      <alignment horizontal="center" wrapText="1"/>
      <protection locked="0"/>
    </xf>
    <xf numFmtId="0" fontId="6" fillId="5" borderId="26" xfId="0" applyFont="1" applyFill="1" applyBorder="1" applyAlignment="1" applyProtection="1">
      <alignment horizontal="center" wrapText="1"/>
      <protection locked="0"/>
    </xf>
    <xf numFmtId="0" fontId="6" fillId="5" borderId="59" xfId="0" applyFont="1" applyFill="1" applyBorder="1" applyAlignment="1" applyProtection="1">
      <alignment horizontal="center" wrapText="1"/>
      <protection locked="0"/>
    </xf>
    <xf numFmtId="0" fontId="0" fillId="2" borderId="15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6" fillId="2" borderId="25" xfId="0" applyFont="1" applyFill="1" applyBorder="1" applyAlignment="1" applyProtection="1">
      <alignment horizontal="center" wrapText="1"/>
      <protection locked="0"/>
    </xf>
    <xf numFmtId="0" fontId="6" fillId="2" borderId="26" xfId="0" applyFont="1" applyFill="1" applyBorder="1" applyAlignment="1" applyProtection="1">
      <alignment horizontal="center" wrapText="1"/>
      <protection locked="0"/>
    </xf>
    <xf numFmtId="0" fontId="6" fillId="2" borderId="15" xfId="0" applyFont="1" applyFill="1" applyBorder="1" applyAlignment="1" applyProtection="1">
      <alignment horizontal="center" wrapText="1"/>
      <protection locked="0"/>
    </xf>
    <xf numFmtId="0" fontId="34" fillId="2" borderId="15" xfId="0" applyFont="1" applyFill="1" applyBorder="1" applyAlignment="1" applyProtection="1">
      <alignment horizontal="center" wrapText="1"/>
      <protection locked="0"/>
    </xf>
    <xf numFmtId="0" fontId="4" fillId="2" borderId="26" xfId="0" applyFont="1" applyFill="1" applyBorder="1" applyProtection="1">
      <protection locked="0"/>
    </xf>
    <xf numFmtId="0" fontId="0" fillId="5" borderId="91" xfId="0" applyFill="1" applyBorder="1" applyProtection="1"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34" fillId="2" borderId="26" xfId="0" applyFont="1" applyFill="1" applyBorder="1" applyAlignment="1" applyProtection="1">
      <alignment horizontal="center" wrapText="1"/>
      <protection locked="0"/>
    </xf>
    <xf numFmtId="0" fontId="5" fillId="2" borderId="15" xfId="0" applyFont="1" applyFill="1" applyBorder="1" applyAlignment="1" applyProtection="1">
      <alignment horizontal="center" wrapText="1"/>
      <protection locked="0"/>
    </xf>
    <xf numFmtId="0" fontId="5" fillId="2" borderId="26" xfId="0" applyFont="1" applyFill="1" applyBorder="1" applyAlignment="1" applyProtection="1">
      <alignment horizontal="center" wrapText="1"/>
      <protection locked="0"/>
    </xf>
    <xf numFmtId="0" fontId="26" fillId="2" borderId="59" xfId="0" applyFont="1" applyFill="1" applyBorder="1" applyAlignment="1" applyProtection="1">
      <alignment horizontal="center" wrapText="1"/>
      <protection locked="0"/>
    </xf>
    <xf numFmtId="0" fontId="0" fillId="5" borderId="15" xfId="0" applyFill="1" applyBorder="1" applyAlignment="1" applyProtection="1">
      <alignment horizontal="center" wrapText="1"/>
      <protection locked="0"/>
    </xf>
    <xf numFmtId="0" fontId="6" fillId="2" borderId="59" xfId="0" applyFont="1" applyFill="1" applyBorder="1" applyAlignment="1" applyProtection="1">
      <alignment horizontal="center" wrapText="1"/>
      <protection locked="0"/>
    </xf>
    <xf numFmtId="0" fontId="0" fillId="2" borderId="67" xfId="0" applyFill="1" applyBorder="1" applyAlignment="1" applyProtection="1">
      <alignment horizontal="center"/>
      <protection locked="0"/>
    </xf>
    <xf numFmtId="14" fontId="0" fillId="2" borderId="26" xfId="0" applyNumberFormat="1" applyFill="1" applyBorder="1" applyAlignment="1" applyProtection="1">
      <alignment horizontal="center"/>
      <protection locked="0"/>
    </xf>
    <xf numFmtId="14" fontId="4" fillId="2" borderId="15" xfId="0" applyNumberFormat="1" applyFont="1" applyFill="1" applyBorder="1" applyAlignment="1" applyProtection="1">
      <alignment horizontal="center"/>
      <protection locked="0"/>
    </xf>
    <xf numFmtId="0" fontId="6" fillId="2" borderId="91" xfId="0" applyFont="1" applyFill="1" applyBorder="1" applyAlignment="1" applyProtection="1">
      <alignment horizontal="center" wrapText="1"/>
      <protection locked="0"/>
    </xf>
    <xf numFmtId="0" fontId="0" fillId="2" borderId="26" xfId="0" applyFill="1" applyBorder="1" applyAlignment="1" applyProtection="1">
      <alignment horizontal="center" wrapText="1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0" fontId="0" fillId="2" borderId="59" xfId="0" applyFill="1" applyBorder="1" applyAlignment="1" applyProtection="1">
      <alignment horizontal="center" wrapText="1"/>
      <protection locked="0"/>
    </xf>
    <xf numFmtId="0" fontId="4" fillId="5" borderId="25" xfId="0" applyFont="1" applyFill="1" applyBorder="1" applyAlignment="1" applyProtection="1">
      <alignment horizontal="center"/>
      <protection locked="0"/>
    </xf>
    <xf numFmtId="0" fontId="4" fillId="5" borderId="26" xfId="0" applyFont="1" applyFill="1" applyBorder="1" applyAlignment="1" applyProtection="1">
      <alignment horizontal="center"/>
      <protection locked="0"/>
    </xf>
    <xf numFmtId="0" fontId="4" fillId="5" borderId="15" xfId="0" applyFont="1" applyFill="1" applyBorder="1" applyAlignment="1" applyProtection="1">
      <alignment horizontal="center"/>
      <protection locked="0"/>
    </xf>
    <xf numFmtId="0" fontId="6" fillId="5" borderId="15" xfId="0" applyFont="1" applyFill="1" applyBorder="1" applyAlignment="1" applyProtection="1">
      <alignment horizontal="center" wrapText="1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0" fillId="5" borderId="91" xfId="0" applyFill="1" applyBorder="1" applyAlignment="1" applyProtection="1">
      <alignment horizontal="center"/>
      <protection locked="0"/>
    </xf>
    <xf numFmtId="17" fontId="29" fillId="2" borderId="26" xfId="0" applyNumberFormat="1" applyFont="1" applyFill="1" applyBorder="1" applyAlignment="1" applyProtection="1">
      <alignment horizontal="center" wrapText="1"/>
      <protection locked="0"/>
    </xf>
    <xf numFmtId="17" fontId="29" fillId="2" borderId="15" xfId="0" applyNumberFormat="1" applyFont="1" applyFill="1" applyBorder="1" applyAlignment="1" applyProtection="1">
      <alignment horizontal="center" wrapText="1"/>
      <protection locked="0"/>
    </xf>
    <xf numFmtId="17" fontId="29" fillId="2" borderId="59" xfId="0" applyNumberFormat="1" applyFont="1" applyFill="1" applyBorder="1" applyAlignment="1" applyProtection="1">
      <alignment horizontal="center" wrapText="1"/>
      <protection locked="0"/>
    </xf>
    <xf numFmtId="14" fontId="0" fillId="5" borderId="67" xfId="0" applyNumberFormat="1" applyFill="1" applyBorder="1" applyProtection="1">
      <protection locked="0"/>
    </xf>
    <xf numFmtId="14" fontId="0" fillId="5" borderId="26" xfId="0" applyNumberFormat="1" applyFill="1" applyBorder="1" applyProtection="1">
      <protection locked="0"/>
    </xf>
    <xf numFmtId="0" fontId="0" fillId="5" borderId="93" xfId="0" applyFill="1" applyBorder="1" applyAlignment="1" applyProtection="1">
      <alignment horizontal="center"/>
      <protection locked="0"/>
    </xf>
    <xf numFmtId="0" fontId="62" fillId="0" borderId="59" xfId="0" applyFont="1" applyBorder="1" applyAlignment="1" applyProtection="1">
      <alignment horizontal="center" wrapText="1"/>
      <protection locked="0"/>
    </xf>
    <xf numFmtId="0" fontId="64" fillId="2" borderId="95" xfId="0" applyFont="1" applyFill="1" applyBorder="1" applyAlignment="1" applyProtection="1">
      <alignment horizontal="center" wrapText="1"/>
      <protection locked="0"/>
    </xf>
    <xf numFmtId="0" fontId="33" fillId="2" borderId="94" xfId="0" applyFont="1" applyFill="1" applyBorder="1" applyAlignment="1" applyProtection="1">
      <alignment horizontal="center" wrapText="1"/>
      <protection locked="0"/>
    </xf>
    <xf numFmtId="0" fontId="26" fillId="2" borderId="15" xfId="0" applyFont="1" applyFill="1" applyBorder="1" applyAlignment="1" applyProtection="1">
      <alignment horizontal="center"/>
      <protection locked="0"/>
    </xf>
    <xf numFmtId="0" fontId="6" fillId="5" borderId="32" xfId="0" applyFont="1" applyFill="1" applyBorder="1" applyAlignment="1" applyProtection="1">
      <alignment horizontal="center" wrapText="1"/>
      <protection locked="0"/>
    </xf>
    <xf numFmtId="0" fontId="6" fillId="2" borderId="68" xfId="0" applyFont="1" applyFill="1" applyBorder="1" applyAlignment="1" applyProtection="1">
      <alignment horizontal="center" wrapText="1"/>
      <protection locked="0"/>
    </xf>
    <xf numFmtId="0" fontId="64" fillId="2" borderId="97" xfId="0" applyFont="1" applyFill="1" applyBorder="1" applyAlignment="1" applyProtection="1">
      <alignment horizontal="center" wrapText="1"/>
      <protection locked="0"/>
    </xf>
    <xf numFmtId="0" fontId="33" fillId="2" borderId="98" xfId="0" applyFont="1" applyFill="1" applyBorder="1" applyAlignment="1" applyProtection="1">
      <alignment horizontal="center" wrapText="1"/>
      <protection locked="0"/>
    </xf>
    <xf numFmtId="3" fontId="0" fillId="5" borderId="91" xfId="0" applyNumberFormat="1" applyFill="1" applyBorder="1" applyAlignment="1" applyProtection="1">
      <alignment horizontal="center"/>
      <protection locked="0"/>
    </xf>
    <xf numFmtId="0" fontId="6" fillId="2" borderId="26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25" xfId="0" applyFont="1" applyFill="1" applyBorder="1" applyAlignment="1" applyProtection="1">
      <alignment wrapText="1"/>
      <protection locked="0"/>
    </xf>
    <xf numFmtId="0" fontId="40" fillId="2" borderId="15" xfId="0" applyFont="1" applyFill="1" applyBorder="1" applyAlignment="1" applyProtection="1">
      <alignment wrapText="1"/>
      <protection locked="0"/>
    </xf>
    <xf numFmtId="0" fontId="34" fillId="2" borderId="26" xfId="0" applyFont="1" applyFill="1" applyBorder="1" applyAlignment="1" applyProtection="1">
      <alignment wrapText="1"/>
      <protection locked="0"/>
    </xf>
    <xf numFmtId="0" fontId="6" fillId="5" borderId="59" xfId="0" applyFont="1" applyFill="1" applyBorder="1" applyAlignment="1" applyProtection="1">
      <alignment wrapText="1"/>
      <protection locked="0"/>
    </xf>
    <xf numFmtId="0" fontId="6" fillId="2" borderId="26" xfId="0" applyFont="1" applyFill="1" applyBorder="1" applyAlignment="1" applyProtection="1">
      <alignment horizontal="left" wrapText="1"/>
      <protection locked="0"/>
    </xf>
    <xf numFmtId="0" fontId="5" fillId="2" borderId="26" xfId="0" applyFont="1" applyFill="1" applyBorder="1" applyAlignment="1" applyProtection="1">
      <alignment wrapText="1"/>
      <protection locked="0"/>
    </xf>
    <xf numFmtId="0" fontId="5" fillId="2" borderId="59" xfId="0" applyFont="1" applyFill="1" applyBorder="1" applyAlignment="1" applyProtection="1">
      <alignment wrapText="1"/>
      <protection locked="0"/>
    </xf>
    <xf numFmtId="0" fontId="6" fillId="5" borderId="15" xfId="0" applyFont="1" applyFill="1" applyBorder="1" applyAlignment="1" applyProtection="1">
      <alignment wrapText="1"/>
      <protection locked="0"/>
    </xf>
    <xf numFmtId="0" fontId="40" fillId="2" borderId="25" xfId="0" applyFont="1" applyFill="1" applyBorder="1" applyAlignment="1" applyProtection="1">
      <alignment wrapText="1"/>
      <protection locked="0"/>
    </xf>
    <xf numFmtId="0" fontId="40" fillId="2" borderId="25" xfId="0" applyFont="1" applyFill="1" applyBorder="1" applyAlignment="1" applyProtection="1">
      <alignment horizontal="left" wrapText="1"/>
      <protection locked="0"/>
    </xf>
    <xf numFmtId="0" fontId="40" fillId="5" borderId="25" xfId="0" applyFont="1" applyFill="1" applyBorder="1" applyAlignment="1" applyProtection="1">
      <alignment horizontal="left" wrapText="1"/>
      <protection locked="0"/>
    </xf>
    <xf numFmtId="0" fontId="40" fillId="5" borderId="26" xfId="0" applyFont="1" applyFill="1" applyBorder="1" applyAlignment="1" applyProtection="1">
      <alignment horizontal="left" wrapText="1"/>
      <protection locked="0"/>
    </xf>
    <xf numFmtId="0" fontId="34" fillId="2" borderId="43" xfId="0" applyFont="1" applyFill="1" applyBorder="1" applyAlignment="1" applyProtection="1">
      <alignment wrapText="1"/>
      <protection locked="0"/>
    </xf>
    <xf numFmtId="0" fontId="6" fillId="5" borderId="25" xfId="0" applyFont="1" applyFill="1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center" wrapText="1"/>
      <protection locked="0"/>
    </xf>
    <xf numFmtId="0" fontId="0" fillId="0" borderId="26" xfId="0" applyBorder="1" applyAlignment="1" applyProtection="1">
      <alignment horizontal="center" wrapText="1"/>
      <protection locked="0"/>
    </xf>
    <xf numFmtId="0" fontId="34" fillId="2" borderId="93" xfId="0" applyFont="1" applyFill="1" applyBorder="1" applyAlignment="1" applyProtection="1">
      <alignment wrapText="1"/>
      <protection locked="0"/>
    </xf>
    <xf numFmtId="0" fontId="59" fillId="2" borderId="94" xfId="0" applyFont="1" applyFill="1" applyBorder="1" applyAlignment="1" applyProtection="1">
      <alignment wrapText="1"/>
      <protection locked="0"/>
    </xf>
    <xf numFmtId="0" fontId="63" fillId="2" borderId="95" xfId="0" applyFont="1" applyFill="1" applyBorder="1" applyAlignment="1" applyProtection="1">
      <alignment wrapText="1"/>
      <protection locked="0"/>
    </xf>
    <xf numFmtId="0" fontId="42" fillId="2" borderId="94" xfId="0" applyFont="1" applyFill="1" applyBorder="1" applyAlignment="1" applyProtection="1">
      <alignment wrapText="1"/>
      <protection locked="0"/>
    </xf>
    <xf numFmtId="0" fontId="42" fillId="2" borderId="95" xfId="0" applyFont="1" applyFill="1" applyBorder="1" applyAlignment="1" applyProtection="1">
      <alignment wrapText="1"/>
      <protection locked="0"/>
    </xf>
    <xf numFmtId="0" fontId="42" fillId="2" borderId="96" xfId="0" applyFont="1" applyFill="1" applyBorder="1" applyAlignment="1" applyProtection="1">
      <alignment wrapText="1"/>
      <protection locked="0"/>
    </xf>
    <xf numFmtId="0" fontId="63" fillId="2" borderId="94" xfId="0" applyFont="1" applyFill="1" applyBorder="1" applyAlignment="1" applyProtection="1">
      <alignment wrapText="1"/>
      <protection locked="0"/>
    </xf>
    <xf numFmtId="0" fontId="6" fillId="2" borderId="26" xfId="0" applyFont="1" applyFill="1" applyBorder="1" applyAlignment="1" applyProtection="1">
      <alignment horizontal="left" vertical="top" wrapText="1"/>
      <protection locked="0"/>
    </xf>
    <xf numFmtId="0" fontId="63" fillId="2" borderId="100" xfId="0" applyFont="1" applyFill="1" applyBorder="1" applyAlignment="1" applyProtection="1">
      <alignment wrapText="1"/>
      <protection locked="0"/>
    </xf>
    <xf numFmtId="0" fontId="42" fillId="2" borderId="92" xfId="0" applyFont="1" applyFill="1" applyBorder="1" applyAlignment="1" applyProtection="1">
      <alignment wrapText="1"/>
      <protection locked="0"/>
    </xf>
    <xf numFmtId="0" fontId="42" fillId="2" borderId="100" xfId="0" applyFont="1" applyFill="1" applyBorder="1" applyAlignment="1" applyProtection="1">
      <alignment wrapText="1"/>
      <protection locked="0"/>
    </xf>
    <xf numFmtId="0" fontId="42" fillId="2" borderId="101" xfId="0" applyFont="1" applyFill="1" applyBorder="1" applyAlignment="1" applyProtection="1">
      <alignment wrapText="1"/>
      <protection locked="0"/>
    </xf>
    <xf numFmtId="0" fontId="63" fillId="2" borderId="92" xfId="0" applyFont="1" applyFill="1" applyBorder="1" applyAlignment="1" applyProtection="1">
      <alignment wrapText="1"/>
      <protection locked="0"/>
    </xf>
    <xf numFmtId="0" fontId="6" fillId="0" borderId="43" xfId="0" applyFont="1" applyBorder="1" applyProtection="1">
      <protection locked="0"/>
    </xf>
    <xf numFmtId="0" fontId="40" fillId="2" borderId="43" xfId="0" applyFont="1" applyFill="1" applyBorder="1" applyAlignment="1" applyProtection="1">
      <alignment wrapText="1"/>
      <protection locked="0"/>
    </xf>
    <xf numFmtId="0" fontId="40" fillId="2" borderId="93" xfId="0" applyFont="1" applyFill="1" applyBorder="1" applyAlignment="1" applyProtection="1">
      <alignment wrapText="1"/>
      <protection locked="0"/>
    </xf>
    <xf numFmtId="0" fontId="44" fillId="2" borderId="32" xfId="0" applyFont="1" applyFill="1" applyBorder="1" applyProtection="1">
      <protection locked="0"/>
    </xf>
    <xf numFmtId="0" fontId="44" fillId="2" borderId="35" xfId="0" applyFont="1" applyFill="1" applyBorder="1" applyProtection="1">
      <protection locked="0"/>
    </xf>
    <xf numFmtId="0" fontId="44" fillId="2" borderId="38" xfId="0" applyFont="1" applyFill="1" applyBorder="1" applyProtection="1">
      <protection locked="0"/>
    </xf>
    <xf numFmtId="0" fontId="44" fillId="2" borderId="93" xfId="0" applyFont="1" applyFill="1" applyBorder="1" applyProtection="1">
      <protection locked="0"/>
    </xf>
    <xf numFmtId="3" fontId="0" fillId="5" borderId="35" xfId="0" applyNumberFormat="1" applyFill="1" applyBorder="1" applyAlignment="1" applyProtection="1">
      <alignment horizontal="center" wrapText="1"/>
      <protection locked="0"/>
    </xf>
    <xf numFmtId="3" fontId="6" fillId="0" borderId="35" xfId="0" applyNumberFormat="1" applyFont="1" applyBorder="1" applyAlignment="1" applyProtection="1">
      <alignment horizontal="center" wrapText="1"/>
      <protection locked="0"/>
    </xf>
    <xf numFmtId="3" fontId="5" fillId="0" borderId="35" xfId="0" applyNumberFormat="1" applyFont="1" applyBorder="1" applyAlignment="1" applyProtection="1">
      <alignment horizontal="center" wrapText="1"/>
      <protection locked="0"/>
    </xf>
    <xf numFmtId="3" fontId="4" fillId="2" borderId="93" xfId="0" applyNumberFormat="1" applyFont="1" applyFill="1" applyBorder="1" applyAlignment="1" applyProtection="1">
      <alignment horizontal="center" wrapText="1"/>
      <protection locked="0"/>
    </xf>
    <xf numFmtId="0" fontId="34" fillId="2" borderId="28" xfId="0" applyFont="1" applyFill="1" applyBorder="1" applyAlignment="1" applyProtection="1">
      <alignment wrapText="1"/>
      <protection locked="0"/>
    </xf>
    <xf numFmtId="0" fontId="3" fillId="2" borderId="89" xfId="0" applyFont="1" applyFill="1" applyBorder="1" applyAlignment="1">
      <alignment horizontal="center" wrapText="1"/>
    </xf>
    <xf numFmtId="0" fontId="3" fillId="2" borderId="40" xfId="0" applyFont="1" applyFill="1" applyBorder="1" applyAlignment="1">
      <alignment horizontal="center" wrapText="1"/>
    </xf>
    <xf numFmtId="0" fontId="3" fillId="2" borderId="89" xfId="0" applyFont="1" applyFill="1" applyBorder="1" applyAlignment="1">
      <alignment horizontal="center" vertical="top" wrapText="1"/>
    </xf>
    <xf numFmtId="0" fontId="3" fillId="2" borderId="49" xfId="0" applyFont="1" applyFill="1" applyBorder="1" applyAlignment="1">
      <alignment horizontal="center" vertical="top" wrapText="1"/>
    </xf>
    <xf numFmtId="0" fontId="12" fillId="2" borderId="66" xfId="0" applyFont="1" applyFill="1" applyBorder="1" applyAlignment="1">
      <alignment horizontal="center" wrapText="1"/>
    </xf>
    <xf numFmtId="0" fontId="12" fillId="2" borderId="87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89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3" fillId="2" borderId="89" xfId="0" applyNumberFormat="1" applyFont="1" applyFill="1" applyBorder="1" applyAlignment="1">
      <alignment horizontal="center" wrapText="1"/>
    </xf>
    <xf numFmtId="3" fontId="3" fillId="2" borderId="40" xfId="0" applyNumberFormat="1" applyFont="1" applyFill="1" applyBorder="1" applyAlignment="1">
      <alignment horizontal="center" wrapText="1"/>
    </xf>
    <xf numFmtId="0" fontId="36" fillId="2" borderId="51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 wrapText="1"/>
    </xf>
    <xf numFmtId="0" fontId="22" fillId="2" borderId="51" xfId="0" applyFont="1" applyFill="1" applyBorder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wrapText="1"/>
    </xf>
    <xf numFmtId="0" fontId="2" fillId="2" borderId="40" xfId="0" applyFont="1" applyFill="1" applyBorder="1" applyAlignment="1">
      <alignment wrapText="1"/>
    </xf>
    <xf numFmtId="0" fontId="2" fillId="2" borderId="41" xfId="0" applyFont="1" applyFill="1" applyBorder="1" applyAlignment="1">
      <alignment wrapText="1"/>
    </xf>
    <xf numFmtId="0" fontId="2" fillId="2" borderId="29" xfId="0" applyFont="1" applyFill="1" applyBorder="1" applyAlignment="1">
      <alignment wrapText="1"/>
    </xf>
    <xf numFmtId="0" fontId="2" fillId="2" borderId="31" xfId="0" applyFont="1" applyFill="1" applyBorder="1" applyAlignment="1">
      <alignment wrapText="1"/>
    </xf>
    <xf numFmtId="0" fontId="2" fillId="2" borderId="32" xfId="0" applyFont="1" applyFill="1" applyBorder="1" applyAlignment="1">
      <alignment wrapText="1"/>
    </xf>
    <xf numFmtId="3" fontId="3" fillId="2" borderId="1" xfId="0" applyNumberFormat="1" applyFont="1" applyFill="1" applyBorder="1" applyAlignment="1">
      <alignment horizontal="center" wrapText="1"/>
    </xf>
    <xf numFmtId="3" fontId="3" fillId="2" borderId="3" xfId="0" applyNumberFormat="1" applyFont="1" applyFill="1" applyBorder="1" applyAlignment="1">
      <alignment horizontal="center" wrapText="1"/>
    </xf>
    <xf numFmtId="0" fontId="3" fillId="2" borderId="34" xfId="0" applyFont="1" applyFill="1" applyBorder="1" applyAlignment="1">
      <alignment horizontal="center" wrapText="1"/>
    </xf>
    <xf numFmtId="0" fontId="3" fillId="2" borderId="35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4" fillId="2" borderId="17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4" fillId="2" borderId="19" xfId="0" applyFont="1" applyFill="1" applyBorder="1" applyAlignment="1">
      <alignment wrapText="1"/>
    </xf>
    <xf numFmtId="0" fontId="4" fillId="2" borderId="22" xfId="0" applyFont="1" applyFill="1" applyBorder="1" applyAlignment="1">
      <alignment wrapText="1"/>
    </xf>
    <xf numFmtId="3" fontId="4" fillId="2" borderId="23" xfId="0" applyNumberFormat="1" applyFont="1" applyFill="1" applyBorder="1" applyAlignment="1">
      <alignment horizontal="center" wrapText="1"/>
    </xf>
    <xf numFmtId="3" fontId="4" fillId="2" borderId="4" xfId="0" applyNumberFormat="1" applyFont="1" applyFill="1" applyBorder="1" applyAlignment="1">
      <alignment horizontal="center" wrapText="1"/>
    </xf>
    <xf numFmtId="3" fontId="4" fillId="2" borderId="24" xfId="0" applyNumberFormat="1" applyFont="1" applyFill="1" applyBorder="1" applyAlignment="1">
      <alignment horizontal="center" wrapText="1"/>
    </xf>
    <xf numFmtId="3" fontId="4" fillId="2" borderId="6" xfId="0" applyNumberFormat="1" applyFont="1" applyFill="1" applyBorder="1" applyAlignment="1">
      <alignment horizontal="center" wrapText="1"/>
    </xf>
    <xf numFmtId="0" fontId="4" fillId="2" borderId="36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37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39" fillId="2" borderId="13" xfId="0" applyFont="1" applyFill="1" applyBorder="1" applyAlignment="1">
      <alignment wrapText="1"/>
    </xf>
    <xf numFmtId="0" fontId="39" fillId="2" borderId="30" xfId="0" applyFont="1" applyFill="1" applyBorder="1" applyAlignment="1">
      <alignment wrapText="1"/>
    </xf>
    <xf numFmtId="0" fontId="39" fillId="2" borderId="14" xfId="0" applyFont="1" applyFill="1" applyBorder="1" applyAlignment="1">
      <alignment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23" fillId="2" borderId="10" xfId="0" applyFont="1" applyFill="1" applyBorder="1" applyAlignment="1">
      <alignment wrapText="1"/>
    </xf>
    <xf numFmtId="0" fontId="23" fillId="2" borderId="16" xfId="0" applyFont="1" applyFill="1" applyBorder="1" applyAlignment="1">
      <alignment wrapText="1"/>
    </xf>
    <xf numFmtId="0" fontId="23" fillId="2" borderId="11" xfId="0" applyFont="1" applyFill="1" applyBorder="1" applyAlignment="1">
      <alignment wrapText="1"/>
    </xf>
    <xf numFmtId="0" fontId="4" fillId="2" borderId="19" xfId="0" applyFont="1" applyFill="1" applyBorder="1" applyAlignment="1" applyProtection="1">
      <alignment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3" fontId="1" fillId="2" borderId="17" xfId="0" applyNumberFormat="1" applyFont="1" applyFill="1" applyBorder="1" applyAlignment="1" applyProtection="1">
      <alignment wrapText="1"/>
      <protection locked="0"/>
    </xf>
    <xf numFmtId="3" fontId="1" fillId="2" borderId="18" xfId="0" applyNumberFormat="1" applyFont="1" applyFill="1" applyBorder="1" applyAlignment="1" applyProtection="1">
      <alignment wrapText="1"/>
      <protection locked="0"/>
    </xf>
    <xf numFmtId="3" fontId="1" fillId="2" borderId="19" xfId="0" applyNumberFormat="1" applyFont="1" applyFill="1" applyBorder="1" applyAlignment="1" applyProtection="1">
      <alignment wrapText="1"/>
      <protection locked="0"/>
    </xf>
    <xf numFmtId="0" fontId="3" fillId="2" borderId="13" xfId="0" applyFont="1" applyFill="1" applyBorder="1" applyAlignment="1">
      <alignment horizontal="center" wrapText="1"/>
    </xf>
    <xf numFmtId="0" fontId="3" fillId="2" borderId="30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2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2" fillId="2" borderId="30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6" fillId="2" borderId="13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13" fillId="2" borderId="8" xfId="0" applyFont="1" applyFill="1" applyBorder="1" applyAlignment="1">
      <alignment horizontal="center" wrapText="1"/>
    </xf>
    <xf numFmtId="0" fontId="13" fillId="2" borderId="12" xfId="0" applyFont="1" applyFill="1" applyBorder="1" applyAlignment="1">
      <alignment horizontal="center" wrapText="1"/>
    </xf>
    <xf numFmtId="0" fontId="2" fillId="2" borderId="29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wrapText="1"/>
    </xf>
    <xf numFmtId="0" fontId="2" fillId="2" borderId="38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3" fillId="2" borderId="67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0" fontId="23" fillId="2" borderId="10" xfId="0" applyFont="1" applyFill="1" applyBorder="1" applyAlignment="1">
      <alignment horizontal="left" wrapText="1"/>
    </xf>
    <xf numFmtId="0" fontId="23" fillId="2" borderId="16" xfId="0" applyFont="1" applyFill="1" applyBorder="1" applyAlignment="1">
      <alignment horizontal="left" wrapText="1"/>
    </xf>
    <xf numFmtId="3" fontId="3" fillId="2" borderId="8" xfId="0" applyNumberFormat="1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left" wrapText="1"/>
    </xf>
    <xf numFmtId="0" fontId="4" fillId="2" borderId="17" xfId="0" applyFont="1" applyFill="1" applyBorder="1" applyAlignment="1">
      <alignment horizontal="left" wrapText="1"/>
    </xf>
    <xf numFmtId="0" fontId="4" fillId="2" borderId="24" xfId="0" applyFont="1" applyFill="1" applyBorder="1" applyAlignment="1">
      <alignment horizontal="left" wrapText="1"/>
    </xf>
    <xf numFmtId="0" fontId="4" fillId="2" borderId="19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left" wrapText="1"/>
    </xf>
    <xf numFmtId="0" fontId="2" fillId="2" borderId="56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left" wrapText="1"/>
    </xf>
    <xf numFmtId="0" fontId="2" fillId="2" borderId="57" xfId="0" applyFont="1" applyFill="1" applyBorder="1" applyAlignment="1">
      <alignment horizontal="left" wrapText="1"/>
    </xf>
    <xf numFmtId="0" fontId="2" fillId="2" borderId="25" xfId="0" applyFont="1" applyFill="1" applyBorder="1" applyAlignment="1">
      <alignment horizontal="center" wrapText="1"/>
    </xf>
    <xf numFmtId="0" fontId="2" fillId="2" borderId="39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 wrapText="1"/>
    </xf>
    <xf numFmtId="0" fontId="6" fillId="2" borderId="27" xfId="0" applyFont="1" applyFill="1" applyBorder="1" applyAlignment="1">
      <alignment horizontal="center" wrapText="1"/>
    </xf>
    <xf numFmtId="0" fontId="4" fillId="2" borderId="24" xfId="0" applyFont="1" applyFill="1" applyBorder="1" applyAlignment="1" applyProtection="1">
      <alignment horizontal="left" wrapText="1"/>
      <protection locked="0"/>
    </xf>
    <xf numFmtId="0" fontId="4" fillId="2" borderId="19" xfId="0" applyFont="1" applyFill="1" applyBorder="1" applyAlignment="1" applyProtection="1">
      <alignment horizontal="left" wrapText="1"/>
      <protection locked="0"/>
    </xf>
    <xf numFmtId="3" fontId="4" fillId="2" borderId="17" xfId="0" applyNumberFormat="1" applyFont="1" applyFill="1" applyBorder="1" applyAlignment="1">
      <alignment horizontal="center" wrapText="1"/>
    </xf>
    <xf numFmtId="3" fontId="4" fillId="2" borderId="56" xfId="0" applyNumberFormat="1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56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4" fillId="2" borderId="58" xfId="0" applyFont="1" applyFill="1" applyBorder="1" applyAlignment="1">
      <alignment horizontal="center" wrapText="1"/>
    </xf>
    <xf numFmtId="0" fontId="39" fillId="2" borderId="10" xfId="0" applyFont="1" applyFill="1" applyBorder="1" applyAlignment="1">
      <alignment horizontal="left" wrapText="1"/>
    </xf>
    <xf numFmtId="0" fontId="39" fillId="2" borderId="16" xfId="0" applyFont="1" applyFill="1" applyBorder="1" applyAlignment="1">
      <alignment horizontal="left" wrapText="1"/>
    </xf>
    <xf numFmtId="0" fontId="22" fillId="2" borderId="10" xfId="0" applyFont="1" applyFill="1" applyBorder="1" applyAlignment="1">
      <alignment horizontal="left" wrapText="1"/>
    </xf>
    <xf numFmtId="0" fontId="22" fillId="2" borderId="16" xfId="0" applyFont="1" applyFill="1" applyBorder="1" applyAlignment="1">
      <alignment horizontal="left" wrapText="1"/>
    </xf>
    <xf numFmtId="0" fontId="4" fillId="2" borderId="52" xfId="0" applyFont="1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3" fontId="0" fillId="2" borderId="11" xfId="0" applyNumberFormat="1" applyFill="1" applyBorder="1" applyAlignment="1" applyProtection="1">
      <alignment horizontal="center"/>
      <protection locked="0"/>
    </xf>
    <xf numFmtId="3" fontId="0" fillId="2" borderId="62" xfId="0" applyNumberFormat="1" applyFill="1" applyBorder="1" applyAlignment="1" applyProtection="1">
      <alignment horizontal="center"/>
      <protection locked="0"/>
    </xf>
    <xf numFmtId="165" fontId="4" fillId="2" borderId="59" xfId="0" applyNumberFormat="1" applyFont="1" applyFill="1" applyBorder="1" applyAlignment="1" applyProtection="1">
      <alignment horizontal="center" wrapText="1"/>
      <protection locked="0"/>
    </xf>
    <xf numFmtId="165" fontId="37" fillId="2" borderId="22" xfId="0" applyNumberFormat="1" applyFont="1" applyFill="1" applyBorder="1" applyAlignment="1" applyProtection="1">
      <alignment horizontal="center" wrapText="1"/>
      <protection locked="0"/>
    </xf>
    <xf numFmtId="0" fontId="0" fillId="2" borderId="21" xfId="0" applyFill="1" applyBorder="1" applyProtection="1">
      <protection locked="0"/>
    </xf>
  </cellXfs>
  <cellStyles count="6">
    <cellStyle name="Hypertextový odkaz" xfId="1" builtinId="8"/>
    <cellStyle name="Hypertextový odkaz 2" xfId="5" xr:uid="{60C2A9E1-C9AB-4F2C-97E3-8333108AC2FF}"/>
    <cellStyle name="Normální" xfId="0" builtinId="0"/>
    <cellStyle name="Normální 2" xfId="3" xr:uid="{637D57DC-8A01-41CD-BE97-CDF99DA4EE0F}"/>
    <cellStyle name="Procenta" xfId="2" builtinId="5"/>
    <cellStyle name="Procenta 2" xfId="4" xr:uid="{2042A924-B2FB-4F5E-AE41-486607E61175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10/relationships/person" Target="persons/person.xml"/><Relationship Id="rId18" Type="http://schemas.microsoft.com/office/2017/10/relationships/person" Target="persons/person3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17" Type="http://schemas.microsoft.com/office/2017/10/relationships/person" Target="persons/person2.xml"/><Relationship Id="rId2" Type="http://schemas.openxmlformats.org/officeDocument/2006/relationships/worksheet" Target="worksheets/sheet2.xml"/><Relationship Id="rId16" Type="http://schemas.microsoft.com/office/2017/10/relationships/person" Target="persons/person1.xml"/><Relationship Id="rId20" Type="http://schemas.microsoft.com/office/2017/10/relationships/person" Target="persons/person5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5" Type="http://schemas.microsoft.com/office/2017/10/relationships/person" Target="persons/person0.xml"/><Relationship Id="rId10" Type="http://schemas.openxmlformats.org/officeDocument/2006/relationships/customXml" Target="../customXml/item2.xml"/><Relationship Id="rId19" Type="http://schemas.microsoft.com/office/2017/10/relationships/person" Target="persons/person4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microsoft.com/office/2017/10/relationships/person" Target="persons/person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N53"/>
  <sheetViews>
    <sheetView showGridLines="0" view="pageBreakPreview" zoomScale="60" zoomScaleNormal="90" workbookViewId="0">
      <selection activeCell="I17" sqref="I1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" t="s">
        <v>0</v>
      </c>
    </row>
    <row r="2" spans="1:14" ht="14.25" customHeight="1" x14ac:dyDescent="0.3"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4.25" customHeight="1" x14ac:dyDescent="0.3">
      <c r="A3" s="5" t="s">
        <v>89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4.25" customHeight="1" x14ac:dyDescent="0.3">
      <c r="A4" s="4" t="s">
        <v>90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4.25" customHeight="1" x14ac:dyDescent="0.3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4.25" customHeight="1" x14ac:dyDescent="0.3">
      <c r="A6" s="5" t="s">
        <v>88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4.25" customHeight="1" x14ac:dyDescent="0.3">
      <c r="A7" s="4" t="s">
        <v>80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4.25" customHeight="1" x14ac:dyDescent="0.3">
      <c r="A8" s="4" t="s">
        <v>68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4.25" customHeight="1" x14ac:dyDescent="0.3">
      <c r="A9" s="6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4.25" customHeight="1" x14ac:dyDescent="0.3">
      <c r="A10" s="7" t="s">
        <v>58</v>
      </c>
      <c r="B10" s="8" t="s">
        <v>59</v>
      </c>
      <c r="C10" s="9" t="s">
        <v>60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4.25" customHeight="1" x14ac:dyDescent="0.3">
      <c r="A11" s="10" t="s">
        <v>75</v>
      </c>
      <c r="B11" s="4" t="s">
        <v>76</v>
      </c>
      <c r="C11" s="11" t="s">
        <v>79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4.25" customHeight="1" x14ac:dyDescent="0.3">
      <c r="A12" s="12" t="s">
        <v>61</v>
      </c>
      <c r="B12" s="13" t="s">
        <v>73</v>
      </c>
      <c r="C12" s="14" t="s">
        <v>77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4.25" customHeight="1" x14ac:dyDescent="0.3">
      <c r="A13" s="12" t="s">
        <v>62</v>
      </c>
      <c r="B13" s="13" t="s">
        <v>73</v>
      </c>
      <c r="C13" s="14" t="s">
        <v>77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4.25" customHeight="1" x14ac:dyDescent="0.3">
      <c r="A14" s="12" t="s">
        <v>64</v>
      </c>
      <c r="B14" s="13" t="s">
        <v>73</v>
      </c>
      <c r="C14" s="14" t="s">
        <v>77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4.25" customHeight="1" x14ac:dyDescent="0.3">
      <c r="A15" s="12" t="s">
        <v>65</v>
      </c>
      <c r="B15" s="13" t="s">
        <v>73</v>
      </c>
      <c r="C15" s="14" t="s">
        <v>77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4.25" customHeight="1" x14ac:dyDescent="0.3">
      <c r="A16" s="12" t="s">
        <v>66</v>
      </c>
      <c r="B16" s="13" t="s">
        <v>73</v>
      </c>
      <c r="C16" s="14" t="s">
        <v>77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4.25" customHeight="1" x14ac:dyDescent="0.3">
      <c r="A17" s="15" t="s">
        <v>63</v>
      </c>
      <c r="B17" s="16" t="s">
        <v>74</v>
      </c>
      <c r="C17" s="17" t="s">
        <v>78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4.25" customHeight="1" x14ac:dyDescent="0.3">
      <c r="A18" s="15" t="s">
        <v>67</v>
      </c>
      <c r="B18" s="16" t="s">
        <v>74</v>
      </c>
      <c r="C18" s="17" t="s">
        <v>78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4.25" customHeight="1" x14ac:dyDescent="0.3">
      <c r="A19" s="15" t="s">
        <v>69</v>
      </c>
      <c r="B19" s="16" t="s">
        <v>74</v>
      </c>
      <c r="C19" s="17" t="s">
        <v>78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4.25" customHeight="1" x14ac:dyDescent="0.3">
      <c r="A20" s="15" t="s">
        <v>70</v>
      </c>
      <c r="B20" s="16" t="s">
        <v>74</v>
      </c>
      <c r="C20" s="17" t="s">
        <v>78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4.25" customHeight="1" x14ac:dyDescent="0.3">
      <c r="A21" s="15" t="s">
        <v>71</v>
      </c>
      <c r="B21" s="16" t="s">
        <v>74</v>
      </c>
      <c r="C21" s="17" t="s">
        <v>78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4.25" customHeight="1" x14ac:dyDescent="0.3">
      <c r="A22" s="15" t="s">
        <v>85</v>
      </c>
      <c r="B22" s="16" t="s">
        <v>74</v>
      </c>
      <c r="C22" s="17" t="s">
        <v>78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4.25" customHeight="1" x14ac:dyDescent="0.3">
      <c r="A23" s="15" t="s">
        <v>86</v>
      </c>
      <c r="B23" s="16" t="s">
        <v>74</v>
      </c>
      <c r="C23" s="17" t="s">
        <v>78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4.25" customHeight="1" x14ac:dyDescent="0.3">
      <c r="A24" s="18" t="s">
        <v>72</v>
      </c>
      <c r="B24" s="19" t="s">
        <v>74</v>
      </c>
      <c r="C24" s="20" t="s">
        <v>78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4.25" customHeight="1" x14ac:dyDescent="0.3">
      <c r="B25" s="4"/>
      <c r="C25" s="2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">
      <c r="A26" s="4"/>
    </row>
    <row r="27" spans="1:14" x14ac:dyDescent="0.3">
      <c r="A27" s="5" t="s">
        <v>1</v>
      </c>
    </row>
    <row r="28" spans="1:14" x14ac:dyDescent="0.3">
      <c r="A28" s="4" t="s">
        <v>2</v>
      </c>
    </row>
    <row r="29" spans="1:14" x14ac:dyDescent="0.3">
      <c r="A29" s="4" t="s">
        <v>91</v>
      </c>
    </row>
    <row r="30" spans="1:14" x14ac:dyDescent="0.3">
      <c r="A30" s="4"/>
    </row>
    <row r="31" spans="1:14" ht="130.65" customHeight="1" x14ac:dyDescent="0.3">
      <c r="A31" s="4"/>
    </row>
    <row r="32" spans="1:14" ht="38.25" customHeight="1" x14ac:dyDescent="0.3">
      <c r="A32" s="6"/>
    </row>
    <row r="33" spans="1:7" x14ac:dyDescent="0.3">
      <c r="A33" s="6"/>
    </row>
    <row r="34" spans="1:7" x14ac:dyDescent="0.3">
      <c r="A34" s="22" t="s">
        <v>84</v>
      </c>
    </row>
    <row r="35" spans="1:7" x14ac:dyDescent="0.3">
      <c r="A35" t="s">
        <v>87</v>
      </c>
    </row>
    <row r="37" spans="1:7" x14ac:dyDescent="0.3">
      <c r="A37" s="22" t="s">
        <v>3</v>
      </c>
    </row>
    <row r="38" spans="1:7" x14ac:dyDescent="0.3">
      <c r="A38" t="s">
        <v>82</v>
      </c>
    </row>
    <row r="40" spans="1:7" x14ac:dyDescent="0.3">
      <c r="A40" s="5" t="s">
        <v>4</v>
      </c>
    </row>
    <row r="41" spans="1:7" x14ac:dyDescent="0.3">
      <c r="A41" s="4" t="s">
        <v>83</v>
      </c>
    </row>
    <row r="42" spans="1:7" x14ac:dyDescent="0.3">
      <c r="A42" s="23" t="s">
        <v>52</v>
      </c>
    </row>
    <row r="43" spans="1:7" x14ac:dyDescent="0.3">
      <c r="B43" s="6"/>
      <c r="C43" s="6"/>
      <c r="D43" s="6"/>
      <c r="E43" s="6"/>
      <c r="F43" s="6"/>
      <c r="G43" s="6"/>
    </row>
    <row r="44" spans="1:7" x14ac:dyDescent="0.3">
      <c r="A44" s="24"/>
      <c r="B44" s="6"/>
      <c r="C44" s="6"/>
      <c r="D44" s="6"/>
      <c r="E44" s="6"/>
      <c r="F44" s="6"/>
      <c r="G44" s="6"/>
    </row>
    <row r="45" spans="1:7" x14ac:dyDescent="0.3">
      <c r="B45" s="6"/>
      <c r="C45" s="6"/>
      <c r="D45" s="6"/>
      <c r="E45" s="6"/>
      <c r="F45" s="6"/>
      <c r="G45" s="6"/>
    </row>
    <row r="46" spans="1:7" x14ac:dyDescent="0.3">
      <c r="A46" s="6"/>
      <c r="B46" s="6"/>
      <c r="C46" s="6"/>
      <c r="D46" s="6"/>
      <c r="E46" s="6"/>
      <c r="F46" s="6"/>
      <c r="G46" s="6"/>
    </row>
    <row r="47" spans="1:7" x14ac:dyDescent="0.3">
      <c r="A47" s="6"/>
      <c r="B47" s="6"/>
      <c r="C47" s="6"/>
      <c r="D47" s="6"/>
      <c r="E47" s="6"/>
      <c r="F47" s="6"/>
      <c r="G47" s="6"/>
    </row>
    <row r="48" spans="1:7" x14ac:dyDescent="0.3">
      <c r="A48" s="6"/>
      <c r="B48" s="6"/>
      <c r="C48" s="6"/>
      <c r="D48" s="6"/>
      <c r="E48" s="6"/>
      <c r="F48" s="6"/>
      <c r="G48" s="6"/>
    </row>
    <row r="49" spans="1:7" x14ac:dyDescent="0.3">
      <c r="A49" s="6"/>
      <c r="B49" s="6"/>
      <c r="C49" s="6"/>
      <c r="D49" s="6"/>
      <c r="E49" s="6"/>
      <c r="F49" s="6"/>
      <c r="G49" s="6"/>
    </row>
    <row r="50" spans="1:7" x14ac:dyDescent="0.3">
      <c r="A50" s="6"/>
      <c r="B50" s="6"/>
      <c r="C50" s="6"/>
      <c r="D50" s="6"/>
      <c r="E50" s="6"/>
      <c r="F50" s="6"/>
      <c r="G50" s="6"/>
    </row>
    <row r="51" spans="1:7" x14ac:dyDescent="0.3">
      <c r="A51" s="6"/>
      <c r="B51" s="6"/>
      <c r="C51" s="6"/>
      <c r="D51" s="6"/>
      <c r="E51" s="6"/>
      <c r="F51" s="6"/>
      <c r="G51" s="6"/>
    </row>
    <row r="52" spans="1:7" x14ac:dyDescent="0.3">
      <c r="A52" s="6"/>
      <c r="B52" s="6"/>
      <c r="C52" s="6"/>
      <c r="D52" s="6"/>
      <c r="E52" s="6"/>
      <c r="F52" s="6"/>
      <c r="G52" s="6"/>
    </row>
    <row r="53" spans="1:7" x14ac:dyDescent="0.3">
      <c r="A53" s="6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8"/>
  <sheetViews>
    <sheetView zoomScaleNormal="100" workbookViewId="0">
      <selection activeCell="K5" sqref="K5"/>
    </sheetView>
  </sheetViews>
  <sheetFormatPr defaultColWidth="9.33203125" defaultRowHeight="14.4" x14ac:dyDescent="0.3"/>
  <cols>
    <col min="1" max="1" width="7.33203125" style="27" customWidth="1"/>
    <col min="2" max="2" width="9.33203125" style="31" customWidth="1"/>
    <col min="3" max="3" width="9.33203125" style="26"/>
    <col min="4" max="4" width="9.44140625" style="26" bestFit="1" customWidth="1"/>
    <col min="5" max="6" width="10" style="26" bestFit="1" customWidth="1"/>
    <col min="7" max="7" width="21" style="27" customWidth="1"/>
    <col min="8" max="8" width="12.88671875" style="31" customWidth="1"/>
    <col min="9" max="9" width="12.88671875" style="26" customWidth="1"/>
    <col min="10" max="10" width="11.6640625" style="26" customWidth="1"/>
    <col min="11" max="11" width="42.33203125" style="27" customWidth="1"/>
    <col min="12" max="13" width="13.109375" style="36" customWidth="1"/>
    <col min="14" max="15" width="9.88671875" style="37" bestFit="1" customWidth="1"/>
    <col min="16" max="16" width="13.6640625" style="37" customWidth="1"/>
    <col min="17" max="17" width="13.33203125" style="37" customWidth="1"/>
    <col min="18" max="18" width="10.33203125" style="27" customWidth="1"/>
    <col min="19" max="19" width="9.33203125" style="27"/>
    <col min="20" max="20" width="10.33203125" style="27" customWidth="1"/>
    <col min="21" max="16384" width="9.33203125" style="1"/>
  </cols>
  <sheetData>
    <row r="1" spans="1:169" ht="18" x14ac:dyDescent="0.35">
      <c r="A1" s="959" t="s">
        <v>5</v>
      </c>
      <c r="B1" s="960"/>
      <c r="C1" s="960"/>
      <c r="D1" s="960"/>
      <c r="E1" s="960"/>
      <c r="F1" s="960"/>
      <c r="G1" s="960"/>
      <c r="H1" s="960"/>
      <c r="I1" s="960"/>
      <c r="J1" s="960"/>
      <c r="K1" s="960"/>
      <c r="L1" s="960"/>
      <c r="M1" s="960"/>
      <c r="N1" s="960"/>
      <c r="O1" s="960"/>
      <c r="P1" s="960"/>
      <c r="Q1" s="960"/>
      <c r="R1" s="960"/>
      <c r="S1" s="960"/>
      <c r="T1" s="233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  <c r="AT1" s="40"/>
      <c r="AU1" s="40"/>
      <c r="AV1" s="40"/>
      <c r="AW1" s="40"/>
      <c r="AX1" s="40"/>
      <c r="AY1" s="40"/>
      <c r="AZ1" s="40"/>
      <c r="BA1" s="40"/>
      <c r="BB1" s="40"/>
      <c r="BC1" s="40"/>
      <c r="BD1" s="40"/>
      <c r="BE1" s="40"/>
      <c r="BF1" s="40"/>
      <c r="BG1" s="40"/>
      <c r="BH1" s="40"/>
      <c r="BI1" s="40"/>
      <c r="BJ1" s="40"/>
      <c r="BK1" s="40"/>
      <c r="BL1" s="40"/>
      <c r="BM1" s="40"/>
      <c r="BN1" s="40"/>
      <c r="BO1" s="40"/>
      <c r="BP1" s="40"/>
      <c r="BQ1" s="40"/>
      <c r="BR1" s="40"/>
      <c r="BS1" s="40"/>
      <c r="BT1" s="40"/>
      <c r="BU1" s="40"/>
      <c r="BV1" s="40"/>
      <c r="BW1" s="40"/>
      <c r="BX1" s="40"/>
      <c r="BY1" s="40"/>
      <c r="BZ1" s="40"/>
      <c r="CA1" s="40"/>
      <c r="CB1" s="40"/>
      <c r="CC1" s="40"/>
      <c r="CD1" s="40"/>
      <c r="CE1" s="40"/>
      <c r="CF1" s="40"/>
      <c r="CG1" s="40"/>
      <c r="CH1" s="40"/>
      <c r="CI1" s="40"/>
      <c r="CJ1" s="40"/>
      <c r="CK1" s="40"/>
      <c r="CL1" s="40"/>
      <c r="CM1" s="40"/>
      <c r="CN1" s="40"/>
      <c r="CO1" s="40"/>
      <c r="CP1" s="40"/>
      <c r="CQ1" s="40"/>
      <c r="CR1" s="40"/>
      <c r="CS1" s="40"/>
      <c r="CT1" s="40"/>
      <c r="CU1" s="40"/>
      <c r="CV1" s="40"/>
      <c r="CW1" s="40"/>
      <c r="CX1" s="40"/>
      <c r="CY1" s="40"/>
      <c r="CZ1" s="40"/>
      <c r="DA1" s="40"/>
      <c r="DB1" s="40"/>
      <c r="DC1" s="40"/>
      <c r="DD1" s="40"/>
      <c r="DE1" s="40"/>
      <c r="DF1" s="40"/>
      <c r="DG1" s="40"/>
      <c r="DH1" s="40"/>
      <c r="DI1" s="40"/>
      <c r="DJ1" s="40"/>
      <c r="DK1" s="40"/>
      <c r="DL1" s="40"/>
      <c r="DM1" s="40"/>
      <c r="DN1" s="40"/>
      <c r="DO1" s="40"/>
      <c r="DP1" s="40"/>
      <c r="DQ1" s="40"/>
      <c r="DR1" s="40"/>
      <c r="DS1" s="40"/>
      <c r="DT1" s="40"/>
      <c r="DU1" s="40"/>
      <c r="DV1" s="40"/>
      <c r="DW1" s="40"/>
      <c r="DX1" s="40"/>
      <c r="DY1" s="40"/>
      <c r="DZ1" s="40"/>
      <c r="EA1" s="40"/>
      <c r="EB1" s="40"/>
      <c r="EC1" s="40"/>
      <c r="ED1" s="40"/>
      <c r="EE1" s="40"/>
      <c r="EF1" s="40"/>
      <c r="EG1" s="40"/>
      <c r="EH1" s="40"/>
      <c r="EI1" s="40"/>
      <c r="EJ1" s="40"/>
      <c r="EK1" s="40"/>
      <c r="EL1" s="40"/>
      <c r="EM1" s="40"/>
      <c r="EN1" s="40"/>
      <c r="EO1" s="40"/>
      <c r="EP1" s="40"/>
      <c r="EQ1" s="40"/>
      <c r="ER1" s="40"/>
      <c r="ES1" s="40"/>
      <c r="ET1" s="40"/>
      <c r="EU1" s="40"/>
      <c r="EV1" s="40"/>
      <c r="EW1" s="40"/>
      <c r="EX1" s="40"/>
      <c r="EY1" s="40"/>
      <c r="EZ1" s="40"/>
      <c r="FA1" s="40"/>
      <c r="FB1" s="40"/>
      <c r="FC1" s="40"/>
      <c r="FD1" s="40"/>
      <c r="FE1" s="40"/>
      <c r="FF1" s="40"/>
      <c r="FG1" s="40"/>
      <c r="FH1" s="40"/>
      <c r="FI1" s="40"/>
      <c r="FJ1" s="40"/>
      <c r="FK1" s="40"/>
      <c r="FL1" s="40"/>
      <c r="FM1" s="40"/>
    </row>
    <row r="2" spans="1:169" x14ac:dyDescent="0.3">
      <c r="A2" s="961" t="s">
        <v>6</v>
      </c>
      <c r="B2" s="963" t="s">
        <v>7</v>
      </c>
      <c r="C2" s="964"/>
      <c r="D2" s="964"/>
      <c r="E2" s="964"/>
      <c r="F2" s="965"/>
      <c r="G2" s="966" t="s">
        <v>8</v>
      </c>
      <c r="H2" s="970" t="s">
        <v>9</v>
      </c>
      <c r="I2" s="972" t="s">
        <v>51</v>
      </c>
      <c r="J2" s="966" t="s">
        <v>10</v>
      </c>
      <c r="K2" s="966" t="s">
        <v>11</v>
      </c>
      <c r="L2" s="968" t="s">
        <v>12</v>
      </c>
      <c r="M2" s="969"/>
      <c r="N2" s="955" t="s">
        <v>13</v>
      </c>
      <c r="O2" s="956"/>
      <c r="P2" s="955" t="s">
        <v>14</v>
      </c>
      <c r="Q2" s="956"/>
      <c r="R2" s="957" t="s">
        <v>15</v>
      </c>
      <c r="S2" s="958"/>
      <c r="T2" s="271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  <c r="DE2" s="40"/>
      <c r="DF2" s="40"/>
      <c r="DG2" s="40"/>
      <c r="DH2" s="40"/>
      <c r="DI2" s="40"/>
      <c r="DJ2" s="40"/>
      <c r="DK2" s="40"/>
      <c r="DL2" s="40"/>
      <c r="DM2" s="40"/>
      <c r="DN2" s="40"/>
      <c r="DO2" s="40"/>
      <c r="DP2" s="40"/>
      <c r="DQ2" s="40"/>
      <c r="DR2" s="40"/>
      <c r="DS2" s="40"/>
      <c r="DT2" s="40"/>
      <c r="DU2" s="40"/>
      <c r="DV2" s="40"/>
      <c r="DW2" s="40"/>
      <c r="DX2" s="40"/>
      <c r="DY2" s="40"/>
      <c r="DZ2" s="40"/>
      <c r="EA2" s="40"/>
      <c r="EB2" s="40"/>
      <c r="EC2" s="40"/>
      <c r="ED2" s="40"/>
      <c r="EE2" s="40"/>
      <c r="EF2" s="40"/>
      <c r="EG2" s="40"/>
      <c r="EH2" s="40"/>
      <c r="EI2" s="40"/>
      <c r="EJ2" s="40"/>
      <c r="EK2" s="40"/>
      <c r="EL2" s="40"/>
      <c r="EM2" s="40"/>
      <c r="EN2" s="40"/>
      <c r="EO2" s="40"/>
      <c r="EP2" s="40"/>
      <c r="EQ2" s="40"/>
      <c r="ER2" s="40"/>
      <c r="ES2" s="40"/>
      <c r="ET2" s="40"/>
      <c r="EU2" s="40"/>
      <c r="EV2" s="40"/>
      <c r="EW2" s="40"/>
      <c r="EX2" s="40"/>
      <c r="EY2" s="40"/>
      <c r="EZ2" s="40"/>
      <c r="FA2" s="40"/>
      <c r="FB2" s="40"/>
      <c r="FC2" s="40"/>
      <c r="FD2" s="40"/>
      <c r="FE2" s="40"/>
      <c r="FF2" s="40"/>
      <c r="FG2" s="40"/>
      <c r="FH2" s="40"/>
      <c r="FI2" s="40"/>
      <c r="FJ2" s="40"/>
      <c r="FK2" s="40"/>
      <c r="FL2" s="40"/>
      <c r="FM2" s="40"/>
    </row>
    <row r="3" spans="1:169" ht="111" thickBot="1" x14ac:dyDescent="0.35">
      <c r="A3" s="962"/>
      <c r="B3" s="243" t="s">
        <v>16</v>
      </c>
      <c r="C3" s="244" t="s">
        <v>17</v>
      </c>
      <c r="D3" s="244" t="s">
        <v>18</v>
      </c>
      <c r="E3" s="244" t="s">
        <v>19</v>
      </c>
      <c r="F3" s="245" t="s">
        <v>20</v>
      </c>
      <c r="G3" s="967"/>
      <c r="H3" s="971"/>
      <c r="I3" s="973"/>
      <c r="J3" s="967"/>
      <c r="K3" s="967"/>
      <c r="L3" s="246" t="s">
        <v>21</v>
      </c>
      <c r="M3" s="247" t="s">
        <v>56</v>
      </c>
      <c r="N3" s="248" t="s">
        <v>22</v>
      </c>
      <c r="O3" s="249" t="s">
        <v>23</v>
      </c>
      <c r="P3" s="248" t="s">
        <v>24</v>
      </c>
      <c r="Q3" s="250" t="s">
        <v>25</v>
      </c>
      <c r="R3" s="251" t="s">
        <v>26</v>
      </c>
      <c r="S3" s="693" t="s">
        <v>27</v>
      </c>
      <c r="T3" s="252" t="s">
        <v>340</v>
      </c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0"/>
      <c r="DA3" s="40"/>
      <c r="DB3" s="40"/>
      <c r="DC3" s="40"/>
      <c r="DD3" s="40"/>
      <c r="DE3" s="40"/>
      <c r="DF3" s="40"/>
      <c r="DG3" s="40"/>
      <c r="DH3" s="40"/>
      <c r="DI3" s="40"/>
      <c r="DJ3" s="40"/>
      <c r="DK3" s="40"/>
      <c r="DL3" s="40"/>
      <c r="DM3" s="40"/>
      <c r="DN3" s="40"/>
      <c r="DO3" s="40"/>
      <c r="DP3" s="40"/>
      <c r="DQ3" s="40"/>
      <c r="DR3" s="40"/>
      <c r="DS3" s="40"/>
      <c r="DT3" s="40"/>
      <c r="DU3" s="40"/>
      <c r="DV3" s="40"/>
      <c r="DW3" s="40"/>
      <c r="DX3" s="40"/>
      <c r="DY3" s="40"/>
      <c r="DZ3" s="40"/>
      <c r="EA3" s="40"/>
      <c r="EB3" s="40"/>
      <c r="EC3" s="40"/>
      <c r="ED3" s="40"/>
      <c r="EE3" s="40"/>
      <c r="EF3" s="40"/>
      <c r="EG3" s="40"/>
      <c r="EH3" s="40"/>
      <c r="EI3" s="40"/>
      <c r="EJ3" s="40"/>
      <c r="EK3" s="40"/>
      <c r="EL3" s="40"/>
      <c r="EM3" s="40"/>
      <c r="EN3" s="40"/>
      <c r="EO3" s="40"/>
      <c r="EP3" s="40"/>
      <c r="EQ3" s="40"/>
      <c r="ER3" s="40"/>
      <c r="ES3" s="40"/>
      <c r="ET3" s="40"/>
      <c r="EU3" s="40"/>
      <c r="EV3" s="40"/>
      <c r="EW3" s="40"/>
      <c r="EX3" s="40"/>
      <c r="EY3" s="40"/>
      <c r="EZ3" s="40"/>
      <c r="FA3" s="40"/>
      <c r="FB3" s="40"/>
      <c r="FC3" s="40"/>
      <c r="FD3" s="40"/>
      <c r="FE3" s="40"/>
      <c r="FF3" s="40"/>
      <c r="FG3" s="40"/>
      <c r="FH3" s="40"/>
      <c r="FI3" s="40"/>
      <c r="FJ3" s="40"/>
      <c r="FK3" s="40"/>
      <c r="FL3" s="40"/>
      <c r="FM3" s="40"/>
    </row>
    <row r="4" spans="1:169" s="25" customFormat="1" ht="42" thickBot="1" x14ac:dyDescent="0.35">
      <c r="A4" s="106">
        <v>1</v>
      </c>
      <c r="B4" s="475" t="s">
        <v>564</v>
      </c>
      <c r="C4" s="254" t="s">
        <v>92</v>
      </c>
      <c r="D4" s="254">
        <v>73184586</v>
      </c>
      <c r="E4" s="254">
        <v>107620031</v>
      </c>
      <c r="F4" s="255">
        <v>600131688</v>
      </c>
      <c r="G4" s="256" t="s">
        <v>93</v>
      </c>
      <c r="H4" s="257" t="s">
        <v>70</v>
      </c>
      <c r="I4" s="256" t="s">
        <v>94</v>
      </c>
      <c r="J4" s="256" t="s">
        <v>95</v>
      </c>
      <c r="K4" s="256"/>
      <c r="L4" s="258">
        <v>10000000</v>
      </c>
      <c r="M4" s="66">
        <v>8500000</v>
      </c>
      <c r="N4" s="109">
        <v>2022</v>
      </c>
      <c r="O4" s="106">
        <v>2025</v>
      </c>
      <c r="P4" s="109"/>
      <c r="Q4" s="106"/>
      <c r="R4" s="256" t="s">
        <v>96</v>
      </c>
      <c r="S4" s="475" t="s">
        <v>97</v>
      </c>
      <c r="T4" s="256" t="s">
        <v>98</v>
      </c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40"/>
      <c r="CW4" s="40"/>
      <c r="CX4" s="40"/>
      <c r="CY4" s="40"/>
      <c r="CZ4" s="40"/>
      <c r="DA4" s="40"/>
      <c r="DB4" s="40"/>
      <c r="DC4" s="40"/>
      <c r="DD4" s="40"/>
      <c r="DE4" s="40"/>
      <c r="DF4" s="40"/>
      <c r="DG4" s="40"/>
      <c r="DH4" s="40"/>
      <c r="DI4" s="40"/>
      <c r="DJ4" s="40"/>
      <c r="DK4" s="40"/>
      <c r="DL4" s="40"/>
      <c r="DM4" s="40"/>
      <c r="DN4" s="40"/>
      <c r="DO4" s="40"/>
      <c r="DP4" s="40"/>
      <c r="DQ4" s="40"/>
      <c r="DR4" s="40"/>
      <c r="DS4" s="40"/>
      <c r="DT4" s="40"/>
      <c r="DU4" s="40"/>
      <c r="DV4" s="40"/>
      <c r="DW4" s="40"/>
      <c r="DX4" s="40"/>
      <c r="DY4" s="40"/>
      <c r="DZ4" s="40"/>
      <c r="EA4" s="40"/>
      <c r="EB4" s="40"/>
      <c r="EC4" s="40"/>
      <c r="ED4" s="40"/>
      <c r="EE4" s="40"/>
      <c r="EF4" s="40"/>
      <c r="EG4" s="40"/>
      <c r="EH4" s="40"/>
      <c r="EI4" s="40"/>
      <c r="EJ4" s="40"/>
      <c r="EK4" s="40"/>
      <c r="EL4" s="40"/>
      <c r="EM4" s="40"/>
      <c r="EN4" s="40"/>
      <c r="EO4" s="40"/>
      <c r="EP4" s="40"/>
      <c r="EQ4" s="40"/>
      <c r="ER4" s="40"/>
      <c r="ES4" s="40"/>
      <c r="ET4" s="40"/>
      <c r="EU4" s="40"/>
      <c r="EV4" s="40"/>
      <c r="EW4" s="40"/>
      <c r="EX4" s="40"/>
      <c r="EY4" s="40"/>
      <c r="EZ4" s="40"/>
      <c r="FA4" s="40"/>
      <c r="FB4" s="40"/>
      <c r="FC4" s="40"/>
      <c r="FD4" s="40"/>
      <c r="FE4" s="40"/>
      <c r="FF4" s="40"/>
      <c r="FG4" s="40"/>
      <c r="FH4" s="40"/>
      <c r="FI4" s="40"/>
      <c r="FJ4" s="40"/>
      <c r="FK4" s="40"/>
      <c r="FL4" s="40"/>
      <c r="FM4" s="40"/>
    </row>
    <row r="5" spans="1:169" s="40" customFormat="1" ht="42" thickBot="1" x14ac:dyDescent="0.35">
      <c r="A5" s="106">
        <v>2</v>
      </c>
      <c r="B5" s="475" t="s">
        <v>564</v>
      </c>
      <c r="C5" s="259" t="s">
        <v>92</v>
      </c>
      <c r="D5" s="259">
        <v>73184586</v>
      </c>
      <c r="E5" s="254">
        <v>107620031</v>
      </c>
      <c r="F5" s="260">
        <v>600131688</v>
      </c>
      <c r="G5" s="261" t="s">
        <v>421</v>
      </c>
      <c r="H5" s="262" t="s">
        <v>70</v>
      </c>
      <c r="I5" s="261" t="s">
        <v>94</v>
      </c>
      <c r="J5" s="261" t="s">
        <v>95</v>
      </c>
      <c r="K5" s="261"/>
      <c r="L5" s="263">
        <v>2500000</v>
      </c>
      <c r="M5" s="90">
        <v>2125000</v>
      </c>
      <c r="N5" s="264">
        <v>2023</v>
      </c>
      <c r="O5" s="105">
        <v>2027</v>
      </c>
      <c r="P5" s="264"/>
      <c r="Q5" s="105"/>
      <c r="R5" s="261" t="s">
        <v>175</v>
      </c>
      <c r="S5" s="476" t="s">
        <v>97</v>
      </c>
      <c r="T5" s="261" t="s">
        <v>98</v>
      </c>
    </row>
    <row r="6" spans="1:169" s="40" customFormat="1" ht="144.6" thickBot="1" x14ac:dyDescent="0.35">
      <c r="A6" s="106">
        <v>3</v>
      </c>
      <c r="B6" s="475" t="s">
        <v>564</v>
      </c>
      <c r="C6" s="266" t="s">
        <v>92</v>
      </c>
      <c r="D6" s="267">
        <v>73184586</v>
      </c>
      <c r="E6" s="254">
        <v>107620031</v>
      </c>
      <c r="F6" s="268">
        <v>600131689</v>
      </c>
      <c r="G6" s="269" t="s">
        <v>462</v>
      </c>
      <c r="H6" s="270" t="s">
        <v>70</v>
      </c>
      <c r="I6" s="269" t="s">
        <v>94</v>
      </c>
      <c r="J6" s="269" t="s">
        <v>95</v>
      </c>
      <c r="K6" s="271" t="s">
        <v>463</v>
      </c>
      <c r="L6" s="333">
        <v>3000000</v>
      </c>
      <c r="M6" s="334">
        <f>L6/100*85</f>
        <v>2550000</v>
      </c>
      <c r="N6" s="273">
        <v>2025</v>
      </c>
      <c r="O6" s="335">
        <v>2027</v>
      </c>
      <c r="P6" s="273"/>
      <c r="Q6" s="274" t="s">
        <v>103</v>
      </c>
      <c r="R6" s="275" t="s">
        <v>464</v>
      </c>
      <c r="S6" s="694" t="s">
        <v>97</v>
      </c>
      <c r="T6" s="276" t="s">
        <v>105</v>
      </c>
    </row>
    <row r="7" spans="1:169" s="40" customFormat="1" ht="202.2" thickBot="1" x14ac:dyDescent="0.35">
      <c r="A7" s="106">
        <v>4</v>
      </c>
      <c r="B7" s="475" t="s">
        <v>564</v>
      </c>
      <c r="C7" s="277" t="s">
        <v>92</v>
      </c>
      <c r="D7" s="278">
        <v>73184586</v>
      </c>
      <c r="E7" s="254">
        <v>107620031</v>
      </c>
      <c r="F7" s="279">
        <v>600131689</v>
      </c>
      <c r="G7" s="280" t="s">
        <v>465</v>
      </c>
      <c r="H7" s="257" t="s">
        <v>70</v>
      </c>
      <c r="I7" s="280" t="s">
        <v>94</v>
      </c>
      <c r="J7" s="280" t="s">
        <v>95</v>
      </c>
      <c r="K7" s="186" t="s">
        <v>466</v>
      </c>
      <c r="L7" s="313">
        <v>14000000</v>
      </c>
      <c r="M7" s="314">
        <f>L7/100*85</f>
        <v>11900000</v>
      </c>
      <c r="N7" s="282">
        <v>2025</v>
      </c>
      <c r="O7" s="283">
        <v>2027</v>
      </c>
      <c r="P7" s="282" t="s">
        <v>103</v>
      </c>
      <c r="Q7" s="283" t="s">
        <v>103</v>
      </c>
      <c r="R7" s="186" t="s">
        <v>467</v>
      </c>
      <c r="S7" s="695" t="s">
        <v>97</v>
      </c>
      <c r="T7" s="256" t="s">
        <v>134</v>
      </c>
    </row>
    <row r="8" spans="1:169" s="40" customFormat="1" ht="83.4" thickBot="1" x14ac:dyDescent="0.35">
      <c r="A8" s="106">
        <v>5</v>
      </c>
      <c r="B8" s="477" t="s">
        <v>560</v>
      </c>
      <c r="C8" s="284" t="s">
        <v>99</v>
      </c>
      <c r="D8" s="284">
        <v>75029499</v>
      </c>
      <c r="E8" s="284">
        <v>107620197</v>
      </c>
      <c r="F8" s="285">
        <v>600131831</v>
      </c>
      <c r="G8" s="276" t="s">
        <v>100</v>
      </c>
      <c r="H8" s="286" t="s">
        <v>70</v>
      </c>
      <c r="I8" s="276" t="s">
        <v>94</v>
      </c>
      <c r="J8" s="276" t="s">
        <v>101</v>
      </c>
      <c r="K8" s="276" t="s">
        <v>102</v>
      </c>
      <c r="L8" s="287">
        <v>2000000</v>
      </c>
      <c r="M8" s="152">
        <v>1700000</v>
      </c>
      <c r="N8" s="288">
        <v>2022</v>
      </c>
      <c r="O8" s="289">
        <v>2025</v>
      </c>
      <c r="P8" s="288" t="s">
        <v>103</v>
      </c>
      <c r="Q8" s="289"/>
      <c r="R8" s="276" t="s">
        <v>104</v>
      </c>
      <c r="S8" s="477" t="s">
        <v>97</v>
      </c>
      <c r="T8" s="276" t="s">
        <v>105</v>
      </c>
    </row>
    <row r="9" spans="1:169" s="40" customFormat="1" ht="42" thickBot="1" x14ac:dyDescent="0.35">
      <c r="A9" s="106">
        <v>6</v>
      </c>
      <c r="B9" s="477" t="s">
        <v>560</v>
      </c>
      <c r="C9" s="254" t="s">
        <v>99</v>
      </c>
      <c r="D9" s="254">
        <v>75029499</v>
      </c>
      <c r="E9" s="254">
        <v>107620197</v>
      </c>
      <c r="F9" s="255">
        <v>600131831</v>
      </c>
      <c r="G9" s="256" t="s">
        <v>106</v>
      </c>
      <c r="H9" s="257" t="s">
        <v>70</v>
      </c>
      <c r="I9" s="256" t="s">
        <v>94</v>
      </c>
      <c r="J9" s="256" t="s">
        <v>101</v>
      </c>
      <c r="K9" s="256" t="s">
        <v>107</v>
      </c>
      <c r="L9" s="258">
        <v>500000</v>
      </c>
      <c r="M9" s="66">
        <v>425000</v>
      </c>
      <c r="N9" s="109">
        <v>2022</v>
      </c>
      <c r="O9" s="106">
        <v>2025</v>
      </c>
      <c r="P9" s="109"/>
      <c r="Q9" s="106"/>
      <c r="R9" s="256"/>
      <c r="S9" s="475" t="s">
        <v>97</v>
      </c>
      <c r="T9" s="256" t="s">
        <v>134</v>
      </c>
    </row>
    <row r="10" spans="1:169" s="40" customFormat="1" ht="42" thickBot="1" x14ac:dyDescent="0.35">
      <c r="A10" s="106">
        <v>7</v>
      </c>
      <c r="B10" s="477" t="s">
        <v>560</v>
      </c>
      <c r="C10" s="291" t="s">
        <v>99</v>
      </c>
      <c r="D10" s="291">
        <v>75029499</v>
      </c>
      <c r="E10" s="291">
        <v>107620197</v>
      </c>
      <c r="F10" s="292">
        <v>600131831</v>
      </c>
      <c r="G10" s="293" t="s">
        <v>108</v>
      </c>
      <c r="H10" s="294" t="s">
        <v>70</v>
      </c>
      <c r="I10" s="293" t="s">
        <v>94</v>
      </c>
      <c r="J10" s="293" t="s">
        <v>101</v>
      </c>
      <c r="K10" s="293" t="s">
        <v>109</v>
      </c>
      <c r="L10" s="295">
        <v>5000000</v>
      </c>
      <c r="M10" s="296">
        <v>4250000</v>
      </c>
      <c r="N10" s="119">
        <v>2022</v>
      </c>
      <c r="O10" s="111">
        <v>2025</v>
      </c>
      <c r="P10" s="119"/>
      <c r="Q10" s="111"/>
      <c r="R10" s="293"/>
      <c r="S10" s="479" t="s">
        <v>97</v>
      </c>
      <c r="T10" s="293" t="s">
        <v>110</v>
      </c>
    </row>
    <row r="11" spans="1:169" s="40" customFormat="1" ht="69.599999999999994" thickBot="1" x14ac:dyDescent="0.35">
      <c r="A11" s="106">
        <v>8</v>
      </c>
      <c r="B11" s="477" t="s">
        <v>560</v>
      </c>
      <c r="C11" s="254" t="s">
        <v>99</v>
      </c>
      <c r="D11" s="254">
        <v>75029499</v>
      </c>
      <c r="E11" s="254">
        <v>107620197</v>
      </c>
      <c r="F11" s="255">
        <v>600131831</v>
      </c>
      <c r="G11" s="256" t="s">
        <v>111</v>
      </c>
      <c r="H11" s="257" t="s">
        <v>70</v>
      </c>
      <c r="I11" s="256" t="s">
        <v>94</v>
      </c>
      <c r="J11" s="256" t="s">
        <v>101</v>
      </c>
      <c r="K11" s="256" t="s">
        <v>112</v>
      </c>
      <c r="L11" s="258">
        <v>2000000</v>
      </c>
      <c r="M11" s="66">
        <v>1700000</v>
      </c>
      <c r="N11" s="109">
        <v>2022</v>
      </c>
      <c r="O11" s="106">
        <v>2025</v>
      </c>
      <c r="P11" s="109"/>
      <c r="Q11" s="106"/>
      <c r="R11" s="256"/>
      <c r="S11" s="475" t="s">
        <v>97</v>
      </c>
      <c r="T11" s="256" t="s">
        <v>134</v>
      </c>
    </row>
    <row r="12" spans="1:169" s="408" customFormat="1" ht="69.599999999999994" thickBot="1" x14ac:dyDescent="0.35">
      <c r="A12" s="421">
        <v>9</v>
      </c>
      <c r="B12" s="478" t="s">
        <v>560</v>
      </c>
      <c r="C12" s="400" t="s">
        <v>99</v>
      </c>
      <c r="D12" s="400">
        <v>75029499</v>
      </c>
      <c r="E12" s="409">
        <v>107620197</v>
      </c>
      <c r="F12" s="410">
        <v>600131831</v>
      </c>
      <c r="G12" s="402" t="s">
        <v>113</v>
      </c>
      <c r="H12" s="403" t="s">
        <v>70</v>
      </c>
      <c r="I12" s="402" t="s">
        <v>94</v>
      </c>
      <c r="J12" s="402" t="s">
        <v>101</v>
      </c>
      <c r="K12" s="402" t="s">
        <v>114</v>
      </c>
      <c r="L12" s="404">
        <v>1500000</v>
      </c>
      <c r="M12" s="405">
        <v>1275000</v>
      </c>
      <c r="N12" s="406">
        <v>2022</v>
      </c>
      <c r="O12" s="407">
        <v>2025</v>
      </c>
      <c r="P12" s="406"/>
      <c r="Q12" s="407"/>
      <c r="R12" s="402"/>
      <c r="S12" s="696" t="s">
        <v>97</v>
      </c>
      <c r="T12" s="402" t="s">
        <v>115</v>
      </c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  <c r="BU12" s="40"/>
      <c r="BV12" s="40"/>
      <c r="BW12" s="40"/>
      <c r="BX12" s="40"/>
      <c r="BY12" s="40"/>
      <c r="BZ12" s="40"/>
      <c r="CA12" s="40"/>
      <c r="CB12" s="40"/>
      <c r="CC12" s="40"/>
      <c r="CD12" s="40"/>
      <c r="CE12" s="40"/>
      <c r="CF12" s="40"/>
      <c r="CG12" s="40"/>
      <c r="CH12" s="40"/>
      <c r="CI12" s="40"/>
      <c r="CJ12" s="40"/>
      <c r="CK12" s="40"/>
      <c r="CL12" s="40"/>
      <c r="CM12" s="40"/>
      <c r="CN12" s="40"/>
      <c r="CO12" s="40"/>
      <c r="CP12" s="40"/>
      <c r="CQ12" s="40"/>
      <c r="CR12" s="40"/>
      <c r="CS12" s="40"/>
      <c r="CT12" s="40"/>
      <c r="CU12" s="40"/>
      <c r="CV12" s="40"/>
      <c r="CW12" s="40"/>
      <c r="CX12" s="40"/>
      <c r="CY12" s="40"/>
      <c r="CZ12" s="40"/>
      <c r="DA12" s="40"/>
      <c r="DB12" s="40"/>
      <c r="DC12" s="40"/>
      <c r="DD12" s="40"/>
      <c r="DE12" s="40"/>
      <c r="DF12" s="40"/>
      <c r="DG12" s="40"/>
      <c r="DH12" s="40"/>
      <c r="DI12" s="40"/>
      <c r="DJ12" s="40"/>
      <c r="DK12" s="40"/>
      <c r="DL12" s="40"/>
      <c r="DM12" s="40"/>
      <c r="DN12" s="40"/>
      <c r="DO12" s="40"/>
      <c r="DP12" s="40"/>
      <c r="DQ12" s="40"/>
      <c r="DR12" s="40"/>
      <c r="DS12" s="40"/>
      <c r="DT12" s="40"/>
      <c r="DU12" s="40"/>
      <c r="DV12" s="40"/>
      <c r="DW12" s="40"/>
      <c r="DX12" s="40"/>
      <c r="DY12" s="40"/>
      <c r="DZ12" s="40"/>
      <c r="EA12" s="40"/>
      <c r="EB12" s="40"/>
      <c r="EC12" s="40"/>
      <c r="ED12" s="40"/>
      <c r="EE12" s="40"/>
      <c r="EF12" s="40"/>
      <c r="EG12" s="40"/>
      <c r="EH12" s="40"/>
      <c r="EI12" s="40"/>
      <c r="EJ12" s="40"/>
      <c r="EK12" s="40"/>
      <c r="EL12" s="40"/>
      <c r="EM12" s="40"/>
      <c r="EN12" s="40"/>
      <c r="EO12" s="40"/>
      <c r="EP12" s="40"/>
      <c r="EQ12" s="40"/>
      <c r="ER12" s="40"/>
      <c r="ES12" s="40"/>
      <c r="ET12" s="40"/>
      <c r="EU12" s="40"/>
      <c r="EV12" s="40"/>
      <c r="EW12" s="40"/>
      <c r="EX12" s="40"/>
      <c r="EY12" s="40"/>
      <c r="EZ12" s="40"/>
      <c r="FA12" s="40"/>
      <c r="FB12" s="40"/>
      <c r="FC12" s="40"/>
      <c r="FD12" s="40"/>
      <c r="FE12" s="40"/>
      <c r="FF12" s="40"/>
      <c r="FG12" s="40"/>
      <c r="FH12" s="40"/>
      <c r="FI12" s="40"/>
      <c r="FJ12" s="40"/>
      <c r="FK12" s="40"/>
      <c r="FL12" s="40"/>
      <c r="FM12" s="40"/>
    </row>
    <row r="13" spans="1:169" s="40" customFormat="1" ht="83.4" thickBot="1" x14ac:dyDescent="0.35">
      <c r="A13" s="106">
        <v>10</v>
      </c>
      <c r="B13" s="477" t="s">
        <v>560</v>
      </c>
      <c r="C13" s="254" t="s">
        <v>99</v>
      </c>
      <c r="D13" s="254">
        <v>75029499</v>
      </c>
      <c r="E13" s="254">
        <v>107620197</v>
      </c>
      <c r="F13" s="255">
        <v>600131831</v>
      </c>
      <c r="G13" s="256" t="s">
        <v>116</v>
      </c>
      <c r="H13" s="257" t="s">
        <v>70</v>
      </c>
      <c r="I13" s="256" t="s">
        <v>94</v>
      </c>
      <c r="J13" s="256" t="s">
        <v>101</v>
      </c>
      <c r="K13" s="256" t="s">
        <v>117</v>
      </c>
      <c r="L13" s="258">
        <v>500000</v>
      </c>
      <c r="M13" s="66">
        <v>425000</v>
      </c>
      <c r="N13" s="109">
        <v>2022</v>
      </c>
      <c r="O13" s="106">
        <v>2025</v>
      </c>
      <c r="P13" s="109"/>
      <c r="Q13" s="106"/>
      <c r="R13" s="256"/>
      <c r="S13" s="475" t="s">
        <v>97</v>
      </c>
      <c r="T13" s="256" t="s">
        <v>98</v>
      </c>
    </row>
    <row r="14" spans="1:169" s="40" customFormat="1" ht="55.8" thickBot="1" x14ac:dyDescent="0.35">
      <c r="A14" s="106">
        <v>11</v>
      </c>
      <c r="B14" s="477" t="s">
        <v>560</v>
      </c>
      <c r="C14" s="291" t="s">
        <v>99</v>
      </c>
      <c r="D14" s="291">
        <v>75029499</v>
      </c>
      <c r="E14" s="291">
        <v>107620197</v>
      </c>
      <c r="F14" s="292">
        <v>600131831</v>
      </c>
      <c r="G14" s="293" t="s">
        <v>118</v>
      </c>
      <c r="H14" s="294" t="s">
        <v>70</v>
      </c>
      <c r="I14" s="293" t="s">
        <v>94</v>
      </c>
      <c r="J14" s="293" t="s">
        <v>101</v>
      </c>
      <c r="K14" s="293" t="s">
        <v>119</v>
      </c>
      <c r="L14" s="295">
        <v>2500000</v>
      </c>
      <c r="M14" s="296">
        <v>2125000</v>
      </c>
      <c r="N14" s="119">
        <v>2022</v>
      </c>
      <c r="O14" s="111">
        <v>2025</v>
      </c>
      <c r="P14" s="119"/>
      <c r="Q14" s="111"/>
      <c r="R14" s="293"/>
      <c r="S14" s="479" t="s">
        <v>97</v>
      </c>
      <c r="T14" s="293" t="s">
        <v>105</v>
      </c>
    </row>
    <row r="15" spans="1:169" s="40" customFormat="1" ht="28.2" thickBot="1" x14ac:dyDescent="0.35">
      <c r="A15" s="106">
        <v>12</v>
      </c>
      <c r="B15" s="477" t="s">
        <v>560</v>
      </c>
      <c r="C15" s="254" t="s">
        <v>99</v>
      </c>
      <c r="D15" s="254">
        <v>75029499</v>
      </c>
      <c r="E15" s="254">
        <v>107620197</v>
      </c>
      <c r="F15" s="255">
        <v>600131831</v>
      </c>
      <c r="G15" s="256" t="s">
        <v>120</v>
      </c>
      <c r="H15" s="257" t="s">
        <v>70</v>
      </c>
      <c r="I15" s="256" t="s">
        <v>94</v>
      </c>
      <c r="J15" s="256" t="s">
        <v>101</v>
      </c>
      <c r="K15" s="256" t="s">
        <v>121</v>
      </c>
      <c r="L15" s="258">
        <v>1000000</v>
      </c>
      <c r="M15" s="66">
        <v>850000</v>
      </c>
      <c r="N15" s="109">
        <v>2022</v>
      </c>
      <c r="O15" s="106">
        <v>2025</v>
      </c>
      <c r="P15" s="109"/>
      <c r="Q15" s="106"/>
      <c r="R15" s="256"/>
      <c r="S15" s="475" t="s">
        <v>97</v>
      </c>
      <c r="T15" s="256" t="s">
        <v>122</v>
      </c>
    </row>
    <row r="16" spans="1:169" s="40" customFormat="1" ht="83.4" thickBot="1" x14ac:dyDescent="0.35">
      <c r="A16" s="106">
        <v>13</v>
      </c>
      <c r="B16" s="477" t="s">
        <v>560</v>
      </c>
      <c r="C16" s="291" t="s">
        <v>99</v>
      </c>
      <c r="D16" s="291">
        <v>75029499</v>
      </c>
      <c r="E16" s="291">
        <v>107620197</v>
      </c>
      <c r="F16" s="292">
        <v>600131831</v>
      </c>
      <c r="G16" s="293" t="s">
        <v>123</v>
      </c>
      <c r="H16" s="294" t="s">
        <v>70</v>
      </c>
      <c r="I16" s="293" t="s">
        <v>94</v>
      </c>
      <c r="J16" s="293" t="s">
        <v>101</v>
      </c>
      <c r="K16" s="293" t="s">
        <v>124</v>
      </c>
      <c r="L16" s="295">
        <v>1000000</v>
      </c>
      <c r="M16" s="296">
        <v>850000</v>
      </c>
      <c r="N16" s="119">
        <v>2022</v>
      </c>
      <c r="O16" s="111">
        <v>2025</v>
      </c>
      <c r="P16" s="119"/>
      <c r="Q16" s="111"/>
      <c r="R16" s="293"/>
      <c r="S16" s="479" t="s">
        <v>97</v>
      </c>
      <c r="T16" s="293" t="s">
        <v>125</v>
      </c>
    </row>
    <row r="17" spans="1:16384" s="40" customFormat="1" ht="55.8" thickBot="1" x14ac:dyDescent="0.35">
      <c r="A17" s="106">
        <v>14</v>
      </c>
      <c r="B17" s="471" t="s">
        <v>560</v>
      </c>
      <c r="C17" s="254" t="s">
        <v>99</v>
      </c>
      <c r="D17" s="254">
        <v>75029499</v>
      </c>
      <c r="E17" s="254">
        <v>107620197</v>
      </c>
      <c r="F17" s="255">
        <v>600131831</v>
      </c>
      <c r="G17" s="256" t="s">
        <v>126</v>
      </c>
      <c r="H17" s="257" t="s">
        <v>70</v>
      </c>
      <c r="I17" s="256" t="s">
        <v>94</v>
      </c>
      <c r="J17" s="256" t="s">
        <v>101</v>
      </c>
      <c r="K17" s="256" t="s">
        <v>127</v>
      </c>
      <c r="L17" s="258">
        <v>2000000</v>
      </c>
      <c r="M17" s="66">
        <v>1700000</v>
      </c>
      <c r="N17" s="109">
        <v>2022</v>
      </c>
      <c r="O17" s="106">
        <v>2025</v>
      </c>
      <c r="P17" s="109"/>
      <c r="Q17" s="106"/>
      <c r="R17" s="256"/>
      <c r="S17" s="475" t="s">
        <v>97</v>
      </c>
      <c r="T17" s="256" t="s">
        <v>125</v>
      </c>
    </row>
    <row r="18" spans="1:16384" s="40" customFormat="1" ht="83.4" thickBot="1" x14ac:dyDescent="0.35">
      <c r="A18" s="106">
        <v>15</v>
      </c>
      <c r="B18" s="253" t="s">
        <v>563</v>
      </c>
      <c r="C18" s="297" t="s">
        <v>128</v>
      </c>
      <c r="D18" s="254">
        <v>70988579</v>
      </c>
      <c r="E18" s="254">
        <v>107620405</v>
      </c>
      <c r="F18" s="255">
        <v>600131700</v>
      </c>
      <c r="G18" s="256" t="s">
        <v>129</v>
      </c>
      <c r="H18" s="257" t="s">
        <v>70</v>
      </c>
      <c r="I18" s="256" t="s">
        <v>94</v>
      </c>
      <c r="J18" s="256" t="s">
        <v>130</v>
      </c>
      <c r="K18" s="256" t="s">
        <v>131</v>
      </c>
      <c r="L18" s="258">
        <v>5000000</v>
      </c>
      <c r="M18" s="66">
        <v>4250000</v>
      </c>
      <c r="N18" s="109">
        <v>2023</v>
      </c>
      <c r="O18" s="106">
        <v>2025</v>
      </c>
      <c r="P18" s="109" t="s">
        <v>103</v>
      </c>
      <c r="Q18" s="106" t="s">
        <v>103</v>
      </c>
      <c r="R18" s="256" t="s">
        <v>132</v>
      </c>
      <c r="S18" s="475" t="s">
        <v>133</v>
      </c>
      <c r="T18" s="256" t="s">
        <v>134</v>
      </c>
    </row>
    <row r="19" spans="1:16384" s="40" customFormat="1" ht="69.599999999999994" thickBot="1" x14ac:dyDescent="0.35">
      <c r="A19" s="106">
        <v>16</v>
      </c>
      <c r="B19" s="475" t="s">
        <v>571</v>
      </c>
      <c r="C19" s="254" t="s">
        <v>135</v>
      </c>
      <c r="D19" s="254">
        <v>45234647</v>
      </c>
      <c r="E19" s="254">
        <v>107620383</v>
      </c>
      <c r="F19" s="255">
        <v>600131106</v>
      </c>
      <c r="G19" s="256" t="s">
        <v>136</v>
      </c>
      <c r="H19" s="257" t="s">
        <v>70</v>
      </c>
      <c r="I19" s="256" t="s">
        <v>94</v>
      </c>
      <c r="J19" s="256" t="s">
        <v>94</v>
      </c>
      <c r="K19" s="256" t="s">
        <v>137</v>
      </c>
      <c r="L19" s="258">
        <v>3000000</v>
      </c>
      <c r="M19" s="66">
        <f>L19/100*85</f>
        <v>2550000</v>
      </c>
      <c r="N19" s="109">
        <v>2022</v>
      </c>
      <c r="O19" s="106">
        <v>2026</v>
      </c>
      <c r="P19" s="109" t="s">
        <v>103</v>
      </c>
      <c r="Q19" s="106"/>
      <c r="R19" s="256" t="s">
        <v>138</v>
      </c>
      <c r="S19" s="475" t="s">
        <v>97</v>
      </c>
      <c r="T19" s="256" t="s">
        <v>105</v>
      </c>
    </row>
    <row r="20" spans="1:16384" s="40" customFormat="1" ht="83.4" thickBot="1" x14ac:dyDescent="0.35">
      <c r="A20" s="106">
        <v>17</v>
      </c>
      <c r="B20" s="479" t="s">
        <v>566</v>
      </c>
      <c r="C20" s="291" t="s">
        <v>139</v>
      </c>
      <c r="D20" s="579">
        <v>71341099</v>
      </c>
      <c r="E20" s="291">
        <v>181014246</v>
      </c>
      <c r="F20" s="292">
        <v>691001081</v>
      </c>
      <c r="G20" s="293" t="s">
        <v>113</v>
      </c>
      <c r="H20" s="294" t="s">
        <v>70</v>
      </c>
      <c r="I20" s="293" t="s">
        <v>94</v>
      </c>
      <c r="J20" s="293" t="s">
        <v>94</v>
      </c>
      <c r="K20" s="293" t="s">
        <v>140</v>
      </c>
      <c r="L20" s="295">
        <v>1600000</v>
      </c>
      <c r="M20" s="296">
        <f>L20/100*85</f>
        <v>1360000</v>
      </c>
      <c r="N20" s="119">
        <v>2021</v>
      </c>
      <c r="O20" s="111">
        <v>2024</v>
      </c>
      <c r="P20" s="119"/>
      <c r="Q20" s="111" t="s">
        <v>103</v>
      </c>
      <c r="R20" s="294" t="s">
        <v>141</v>
      </c>
      <c r="S20" s="479"/>
      <c r="T20" s="293" t="s">
        <v>105</v>
      </c>
    </row>
    <row r="21" spans="1:16384" s="484" customFormat="1" ht="28.2" thickBot="1" x14ac:dyDescent="0.35">
      <c r="A21" s="106">
        <v>18</v>
      </c>
      <c r="B21" s="475" t="s">
        <v>566</v>
      </c>
      <c r="C21" s="254" t="s">
        <v>139</v>
      </c>
      <c r="D21" s="298">
        <v>71341099</v>
      </c>
      <c r="E21" s="298">
        <v>181014246</v>
      </c>
      <c r="F21" s="299">
        <v>691001081</v>
      </c>
      <c r="G21" s="300" t="s">
        <v>454</v>
      </c>
      <c r="H21" s="301" t="s">
        <v>70</v>
      </c>
      <c r="I21" s="302" t="s">
        <v>94</v>
      </c>
      <c r="J21" s="302" t="s">
        <v>94</v>
      </c>
      <c r="K21" s="257" t="s">
        <v>455</v>
      </c>
      <c r="L21" s="313">
        <v>300000</v>
      </c>
      <c r="M21" s="314">
        <f>L21/100*85</f>
        <v>255000</v>
      </c>
      <c r="N21" s="705">
        <v>45292</v>
      </c>
      <c r="O21" s="706"/>
      <c r="P21" s="303"/>
      <c r="Q21" s="240"/>
      <c r="R21" s="301" t="s">
        <v>456</v>
      </c>
      <c r="S21" s="697" t="s">
        <v>97</v>
      </c>
      <c r="T21" s="256" t="s">
        <v>115</v>
      </c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/>
      <c r="BH21" s="40"/>
      <c r="BI21" s="40"/>
      <c r="BJ21" s="40"/>
      <c r="BK21" s="40"/>
      <c r="BL21" s="40"/>
      <c r="BM21" s="40"/>
      <c r="BN21" s="40"/>
      <c r="BO21" s="40"/>
      <c r="BP21" s="40"/>
      <c r="BQ21" s="40"/>
      <c r="BR21" s="40"/>
      <c r="BS21" s="40"/>
      <c r="BT21" s="40"/>
      <c r="BU21" s="40"/>
      <c r="BV21" s="40"/>
      <c r="BW21" s="40"/>
      <c r="BX21" s="40"/>
      <c r="BY21" s="40"/>
      <c r="BZ21" s="40"/>
      <c r="CA21" s="40"/>
      <c r="CB21" s="40"/>
      <c r="CC21" s="40"/>
      <c r="CD21" s="40"/>
      <c r="CE21" s="40"/>
      <c r="CF21" s="40"/>
      <c r="CG21" s="40"/>
      <c r="CH21" s="40"/>
      <c r="CI21" s="40"/>
      <c r="CJ21" s="40"/>
      <c r="CK21" s="40"/>
      <c r="CL21" s="40"/>
      <c r="CM21" s="40"/>
      <c r="CN21" s="40"/>
      <c r="CO21" s="40"/>
      <c r="CP21" s="40"/>
      <c r="CQ21" s="40"/>
      <c r="CR21" s="40"/>
      <c r="CS21" s="40"/>
      <c r="CT21" s="40"/>
      <c r="CU21" s="40"/>
      <c r="CV21" s="40"/>
      <c r="CW21" s="40"/>
      <c r="CX21" s="40"/>
      <c r="CY21" s="40"/>
      <c r="CZ21" s="40"/>
      <c r="DA21" s="40"/>
      <c r="DB21" s="40"/>
      <c r="DC21" s="40"/>
      <c r="DD21" s="40"/>
      <c r="DE21" s="40"/>
      <c r="DF21" s="40"/>
      <c r="DG21" s="40"/>
      <c r="DH21" s="40"/>
      <c r="DI21" s="40"/>
      <c r="DJ21" s="40"/>
      <c r="DK21" s="40"/>
      <c r="DL21" s="40"/>
      <c r="DM21" s="40"/>
      <c r="DN21" s="40"/>
      <c r="DO21" s="40"/>
      <c r="DP21" s="40"/>
      <c r="DQ21" s="40"/>
      <c r="DR21" s="40"/>
      <c r="DS21" s="40"/>
      <c r="DT21" s="40"/>
      <c r="DU21" s="40"/>
      <c r="DV21" s="40"/>
      <c r="DW21" s="40"/>
      <c r="DX21" s="40"/>
      <c r="DY21" s="40"/>
      <c r="DZ21" s="40"/>
      <c r="EA21" s="40"/>
      <c r="EB21" s="40"/>
      <c r="EC21" s="40"/>
      <c r="ED21" s="40"/>
      <c r="EE21" s="40"/>
      <c r="EF21" s="40"/>
      <c r="EG21" s="40"/>
      <c r="EH21" s="40"/>
      <c r="EI21" s="40"/>
      <c r="EJ21" s="40"/>
      <c r="EK21" s="40"/>
      <c r="EL21" s="40"/>
      <c r="EM21" s="40"/>
      <c r="EN21" s="40"/>
      <c r="EO21" s="40"/>
      <c r="EP21" s="40"/>
      <c r="EQ21" s="40"/>
      <c r="ER21" s="40"/>
      <c r="ES21" s="40"/>
      <c r="ET21" s="40"/>
      <c r="EU21" s="40"/>
      <c r="EV21" s="40"/>
      <c r="EW21" s="40"/>
      <c r="EX21" s="40"/>
      <c r="EY21" s="40"/>
      <c r="EZ21" s="40"/>
      <c r="FA21" s="40"/>
      <c r="FB21" s="40"/>
      <c r="FC21" s="40"/>
      <c r="FD21" s="40"/>
      <c r="FE21" s="40"/>
      <c r="FF21" s="40"/>
      <c r="FG21" s="40"/>
      <c r="FH21" s="40"/>
      <c r="FI21" s="40"/>
      <c r="FJ21" s="40"/>
      <c r="FK21" s="40"/>
      <c r="FL21" s="40"/>
      <c r="FM21" s="40"/>
    </row>
    <row r="22" spans="1:16384" s="40" customFormat="1" ht="37.200000000000003" thickBot="1" x14ac:dyDescent="0.35">
      <c r="A22" s="106">
        <v>19</v>
      </c>
      <c r="B22" s="476" t="s">
        <v>439</v>
      </c>
      <c r="C22" s="259" t="s">
        <v>135</v>
      </c>
      <c r="D22" s="259">
        <v>45234621</v>
      </c>
      <c r="E22" s="259">
        <v>107620511</v>
      </c>
      <c r="F22" s="260">
        <v>600131157</v>
      </c>
      <c r="G22" s="261" t="s">
        <v>136</v>
      </c>
      <c r="H22" s="262" t="s">
        <v>70</v>
      </c>
      <c r="I22" s="261" t="s">
        <v>94</v>
      </c>
      <c r="J22" s="261" t="s">
        <v>94</v>
      </c>
      <c r="K22" s="261" t="s">
        <v>142</v>
      </c>
      <c r="L22" s="263">
        <v>10000000</v>
      </c>
      <c r="M22" s="90">
        <v>8500000</v>
      </c>
      <c r="N22" s="304">
        <v>2022</v>
      </c>
      <c r="O22" s="305">
        <v>2025</v>
      </c>
      <c r="P22" s="264"/>
      <c r="Q22" s="105"/>
      <c r="R22" s="262" t="s">
        <v>143</v>
      </c>
      <c r="S22" s="476" t="s">
        <v>97</v>
      </c>
      <c r="T22" s="261" t="s">
        <v>105</v>
      </c>
    </row>
    <row r="23" spans="1:16384" s="40" customFormat="1" ht="37.200000000000003" thickBot="1" x14ac:dyDescent="0.35">
      <c r="A23" s="106">
        <v>20</v>
      </c>
      <c r="B23" s="265" t="s">
        <v>562</v>
      </c>
      <c r="C23" s="306" t="s">
        <v>144</v>
      </c>
      <c r="D23" s="284">
        <v>75029316</v>
      </c>
      <c r="E23" s="284">
        <v>107620014</v>
      </c>
      <c r="F23" s="285">
        <v>600130894</v>
      </c>
      <c r="G23" s="276" t="s">
        <v>145</v>
      </c>
      <c r="H23" s="286" t="s">
        <v>146</v>
      </c>
      <c r="I23" s="276" t="s">
        <v>94</v>
      </c>
      <c r="J23" s="276" t="s">
        <v>147</v>
      </c>
      <c r="K23" s="276" t="s">
        <v>148</v>
      </c>
      <c r="L23" s="287">
        <v>200000</v>
      </c>
      <c r="M23" s="152">
        <v>170000</v>
      </c>
      <c r="N23" s="288">
        <v>2022</v>
      </c>
      <c r="O23" s="289">
        <v>2025</v>
      </c>
      <c r="P23" s="288" t="s">
        <v>103</v>
      </c>
      <c r="Q23" s="289"/>
      <c r="R23" s="276" t="s">
        <v>371</v>
      </c>
      <c r="S23" s="477" t="s">
        <v>97</v>
      </c>
      <c r="T23" s="276" t="s">
        <v>115</v>
      </c>
    </row>
    <row r="24" spans="1:16384" s="40" customFormat="1" ht="37.200000000000003" thickBot="1" x14ac:dyDescent="0.35">
      <c r="A24" s="106">
        <v>21</v>
      </c>
      <c r="B24" s="265" t="s">
        <v>562</v>
      </c>
      <c r="C24" s="297" t="s">
        <v>144</v>
      </c>
      <c r="D24" s="254">
        <v>75029316</v>
      </c>
      <c r="E24" s="254">
        <v>107620014</v>
      </c>
      <c r="F24" s="255">
        <v>600130894</v>
      </c>
      <c r="G24" s="256" t="s">
        <v>149</v>
      </c>
      <c r="H24" s="257" t="s">
        <v>146</v>
      </c>
      <c r="I24" s="256" t="s">
        <v>94</v>
      </c>
      <c r="J24" s="256" t="s">
        <v>147</v>
      </c>
      <c r="K24" s="256" t="s">
        <v>150</v>
      </c>
      <c r="L24" s="258">
        <v>800000</v>
      </c>
      <c r="M24" s="66">
        <v>680000</v>
      </c>
      <c r="N24" s="109">
        <v>2023</v>
      </c>
      <c r="O24" s="106">
        <v>2025</v>
      </c>
      <c r="P24" s="109" t="s">
        <v>103</v>
      </c>
      <c r="Q24" s="106"/>
      <c r="R24" s="256" t="s">
        <v>372</v>
      </c>
      <c r="S24" s="475" t="s">
        <v>97</v>
      </c>
      <c r="T24" s="256" t="s">
        <v>98</v>
      </c>
    </row>
    <row r="25" spans="1:16384" s="40" customFormat="1" ht="37.200000000000003" thickBot="1" x14ac:dyDescent="0.35">
      <c r="A25" s="106">
        <v>22</v>
      </c>
      <c r="B25" s="265" t="s">
        <v>562</v>
      </c>
      <c r="C25" s="307" t="s">
        <v>144</v>
      </c>
      <c r="D25" s="291">
        <v>75029316</v>
      </c>
      <c r="E25" s="291">
        <v>107620014</v>
      </c>
      <c r="F25" s="292">
        <v>600130894</v>
      </c>
      <c r="G25" s="293" t="s">
        <v>151</v>
      </c>
      <c r="H25" s="294" t="s">
        <v>146</v>
      </c>
      <c r="I25" s="293" t="s">
        <v>94</v>
      </c>
      <c r="J25" s="293" t="s">
        <v>147</v>
      </c>
      <c r="K25" s="293" t="s">
        <v>152</v>
      </c>
      <c r="L25" s="295">
        <v>1000000</v>
      </c>
      <c r="M25" s="296">
        <v>850000</v>
      </c>
      <c r="N25" s="119">
        <v>2023</v>
      </c>
      <c r="O25" s="111">
        <v>2025</v>
      </c>
      <c r="P25" s="119" t="s">
        <v>103</v>
      </c>
      <c r="Q25" s="111"/>
      <c r="R25" s="293" t="s">
        <v>372</v>
      </c>
      <c r="S25" s="479" t="s">
        <v>97</v>
      </c>
      <c r="T25" s="293" t="s">
        <v>134</v>
      </c>
    </row>
    <row r="26" spans="1:16384" s="484" customFormat="1" ht="37.200000000000003" thickBot="1" x14ac:dyDescent="0.35">
      <c r="A26" s="106">
        <v>23</v>
      </c>
      <c r="B26" s="253" t="s">
        <v>562</v>
      </c>
      <c r="C26" s="297" t="s">
        <v>144</v>
      </c>
      <c r="D26" s="254">
        <v>75029316</v>
      </c>
      <c r="E26" s="254">
        <v>107620014</v>
      </c>
      <c r="F26" s="255">
        <v>600130894</v>
      </c>
      <c r="G26" s="256" t="s">
        <v>373</v>
      </c>
      <c r="H26" s="257" t="s">
        <v>146</v>
      </c>
      <c r="I26" s="256" t="s">
        <v>94</v>
      </c>
      <c r="J26" s="256" t="s">
        <v>147</v>
      </c>
      <c r="K26" s="256" t="s">
        <v>373</v>
      </c>
      <c r="L26" s="258">
        <v>5000000</v>
      </c>
      <c r="M26" s="66">
        <v>4250000</v>
      </c>
      <c r="N26" s="817">
        <v>2025</v>
      </c>
      <c r="O26" s="512">
        <v>2027</v>
      </c>
      <c r="P26" s="109"/>
      <c r="Q26" s="106"/>
      <c r="R26" s="256" t="s">
        <v>374</v>
      </c>
      <c r="S26" s="475" t="s">
        <v>97</v>
      </c>
      <c r="T26" s="256" t="s">
        <v>134</v>
      </c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  <c r="CJ26" s="40"/>
      <c r="CK26" s="40"/>
      <c r="CL26" s="40"/>
      <c r="CM26" s="40"/>
      <c r="CN26" s="40"/>
      <c r="CO26" s="40"/>
      <c r="CP26" s="40"/>
      <c r="CQ26" s="40"/>
      <c r="CR26" s="40"/>
      <c r="CS26" s="40"/>
      <c r="CT26" s="40"/>
      <c r="CU26" s="40"/>
      <c r="CV26" s="40"/>
      <c r="CW26" s="40"/>
      <c r="CX26" s="40"/>
      <c r="CY26" s="40"/>
      <c r="CZ26" s="40"/>
      <c r="DA26" s="40"/>
      <c r="DB26" s="40"/>
      <c r="DC26" s="40"/>
      <c r="DD26" s="40"/>
      <c r="DE26" s="40"/>
      <c r="DF26" s="40"/>
      <c r="DG26" s="40"/>
      <c r="DH26" s="40"/>
      <c r="DI26" s="40"/>
      <c r="DJ26" s="40"/>
      <c r="DK26" s="40"/>
      <c r="DL26" s="40"/>
      <c r="DM26" s="40"/>
      <c r="DN26" s="40"/>
      <c r="DO26" s="40"/>
      <c r="DP26" s="40"/>
      <c r="DQ26" s="40"/>
      <c r="DR26" s="40"/>
      <c r="DS26" s="40"/>
      <c r="DT26" s="40"/>
      <c r="DU26" s="40"/>
      <c r="DV26" s="40"/>
      <c r="DW26" s="40"/>
      <c r="DX26" s="40"/>
      <c r="DY26" s="40"/>
      <c r="DZ26" s="40"/>
      <c r="EA26" s="40"/>
      <c r="EB26" s="40"/>
      <c r="EC26" s="40"/>
      <c r="ED26" s="40"/>
      <c r="EE26" s="40"/>
      <c r="EF26" s="40"/>
      <c r="EG26" s="40"/>
      <c r="EH26" s="40"/>
      <c r="EI26" s="40"/>
      <c r="EJ26" s="40"/>
      <c r="EK26" s="40"/>
      <c r="EL26" s="40"/>
      <c r="EM26" s="40"/>
      <c r="EN26" s="40"/>
      <c r="EO26" s="40"/>
      <c r="EP26" s="40"/>
      <c r="EQ26" s="40"/>
      <c r="ER26" s="40"/>
      <c r="ES26" s="40"/>
      <c r="ET26" s="40"/>
      <c r="EU26" s="40"/>
      <c r="EV26" s="40"/>
      <c r="EW26" s="40"/>
      <c r="EX26" s="40"/>
      <c r="EY26" s="40"/>
      <c r="EZ26" s="40"/>
      <c r="FA26" s="40"/>
      <c r="FB26" s="40"/>
      <c r="FC26" s="40"/>
      <c r="FD26" s="40"/>
      <c r="FE26" s="40"/>
      <c r="FF26" s="40"/>
      <c r="FG26" s="40"/>
      <c r="FH26" s="40"/>
      <c r="FI26" s="40"/>
      <c r="FJ26" s="40"/>
      <c r="FK26" s="40"/>
      <c r="FL26" s="40"/>
      <c r="FM26" s="40"/>
    </row>
    <row r="27" spans="1:16384" s="40" customFormat="1" ht="37.200000000000003" thickBot="1" x14ac:dyDescent="0.35">
      <c r="A27" s="106">
        <v>24</v>
      </c>
      <c r="B27" s="290" t="s">
        <v>562</v>
      </c>
      <c r="C27" s="307" t="s">
        <v>144</v>
      </c>
      <c r="D27" s="291">
        <v>75029316</v>
      </c>
      <c r="E27" s="291">
        <v>107620014</v>
      </c>
      <c r="F27" s="292">
        <v>600130894</v>
      </c>
      <c r="G27" s="293" t="s">
        <v>375</v>
      </c>
      <c r="H27" s="294" t="s">
        <v>146</v>
      </c>
      <c r="I27" s="293" t="s">
        <v>94</v>
      </c>
      <c r="J27" s="293" t="s">
        <v>147</v>
      </c>
      <c r="K27" s="293" t="s">
        <v>375</v>
      </c>
      <c r="L27" s="295">
        <v>2000000</v>
      </c>
      <c r="M27" s="296">
        <v>1700000</v>
      </c>
      <c r="N27" s="818">
        <v>2025</v>
      </c>
      <c r="O27" s="819">
        <v>2027</v>
      </c>
      <c r="P27" s="119"/>
      <c r="Q27" s="111"/>
      <c r="R27" s="293" t="s">
        <v>374</v>
      </c>
      <c r="S27" s="479" t="s">
        <v>97</v>
      </c>
      <c r="T27" s="293" t="s">
        <v>134</v>
      </c>
    </row>
    <row r="28" spans="1:16384" s="40" customFormat="1" ht="37.200000000000003" thickBot="1" x14ac:dyDescent="0.35">
      <c r="A28" s="106">
        <v>25</v>
      </c>
      <c r="B28" s="265" t="s">
        <v>562</v>
      </c>
      <c r="C28" s="297" t="s">
        <v>144</v>
      </c>
      <c r="D28" s="254">
        <v>75029316</v>
      </c>
      <c r="E28" s="254">
        <v>107620014</v>
      </c>
      <c r="F28" s="255">
        <v>600130894</v>
      </c>
      <c r="G28" s="256" t="s">
        <v>376</v>
      </c>
      <c r="H28" s="257" t="s">
        <v>146</v>
      </c>
      <c r="I28" s="256" t="s">
        <v>94</v>
      </c>
      <c r="J28" s="256" t="s">
        <v>147</v>
      </c>
      <c r="K28" s="256" t="s">
        <v>376</v>
      </c>
      <c r="L28" s="258">
        <v>600000</v>
      </c>
      <c r="M28" s="66">
        <v>510000</v>
      </c>
      <c r="N28" s="109">
        <v>2022</v>
      </c>
      <c r="O28" s="106">
        <v>2025</v>
      </c>
      <c r="P28" s="109" t="s">
        <v>103</v>
      </c>
      <c r="Q28" s="106"/>
      <c r="R28" s="256" t="s">
        <v>372</v>
      </c>
      <c r="S28" s="475" t="s">
        <v>97</v>
      </c>
      <c r="T28" s="256" t="s">
        <v>134</v>
      </c>
    </row>
    <row r="29" spans="1:16384" ht="69.599999999999994" thickBot="1" x14ac:dyDescent="0.35">
      <c r="A29" s="677">
        <v>26</v>
      </c>
      <c r="B29" s="580" t="s">
        <v>562</v>
      </c>
      <c r="C29" s="581" t="s">
        <v>144</v>
      </c>
      <c r="D29" s="638">
        <v>75029316</v>
      </c>
      <c r="E29" s="633">
        <v>107620014</v>
      </c>
      <c r="F29" s="634">
        <v>600130894</v>
      </c>
      <c r="G29" s="635" t="s">
        <v>518</v>
      </c>
      <c r="H29" s="582" t="s">
        <v>70</v>
      </c>
      <c r="I29" s="635" t="s">
        <v>94</v>
      </c>
      <c r="J29" s="635" t="s">
        <v>147</v>
      </c>
      <c r="K29" s="635" t="s">
        <v>519</v>
      </c>
      <c r="L29" s="811">
        <v>1200000</v>
      </c>
      <c r="M29" s="523">
        <v>1020000</v>
      </c>
      <c r="N29" s="501">
        <v>2025</v>
      </c>
      <c r="O29" s="502">
        <v>2027</v>
      </c>
      <c r="P29" s="583"/>
      <c r="Q29" s="584"/>
      <c r="R29" s="559"/>
      <c r="S29" s="698"/>
      <c r="T29" s="703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  <c r="AR29" s="40"/>
      <c r="AS29" s="40"/>
      <c r="AT29" s="40"/>
      <c r="AU29" s="40"/>
      <c r="AV29" s="40"/>
      <c r="AW29" s="40"/>
      <c r="AX29" s="40"/>
      <c r="AY29" s="40"/>
      <c r="AZ29" s="40"/>
      <c r="BA29" s="40"/>
      <c r="BB29" s="40"/>
      <c r="BC29" s="40"/>
      <c r="BD29" s="40"/>
      <c r="BE29" s="40"/>
      <c r="BF29" s="40"/>
      <c r="BG29" s="40"/>
      <c r="BH29" s="40"/>
      <c r="BI29" s="40"/>
      <c r="BJ29" s="40"/>
      <c r="BK29" s="40"/>
      <c r="BL29" s="40"/>
      <c r="BM29" s="40"/>
      <c r="BN29" s="40"/>
      <c r="BO29" s="40"/>
      <c r="BP29" s="40"/>
      <c r="BQ29" s="40"/>
      <c r="BR29" s="40"/>
      <c r="BS29" s="40"/>
      <c r="BT29" s="40"/>
      <c r="BU29" s="40"/>
      <c r="BV29" s="40"/>
      <c r="BW29" s="40"/>
      <c r="BX29" s="40"/>
      <c r="BY29" s="40"/>
      <c r="BZ29" s="40"/>
      <c r="CA29" s="40"/>
      <c r="CB29" s="40"/>
      <c r="CC29" s="40"/>
      <c r="CD29" s="40"/>
      <c r="CE29" s="40"/>
      <c r="CF29" s="40"/>
      <c r="CG29" s="40"/>
      <c r="CH29" s="40"/>
      <c r="CI29" s="40"/>
      <c r="CJ29" s="40"/>
      <c r="CK29" s="40"/>
      <c r="CL29" s="40"/>
      <c r="CM29" s="40"/>
      <c r="CN29" s="40"/>
      <c r="CO29" s="40"/>
      <c r="CP29" s="40"/>
      <c r="CQ29" s="40"/>
      <c r="CR29" s="40"/>
      <c r="CS29" s="40"/>
      <c r="CT29" s="40"/>
      <c r="CU29" s="40"/>
      <c r="CV29" s="40"/>
      <c r="CW29" s="40"/>
      <c r="CX29" s="40"/>
      <c r="CY29" s="40"/>
      <c r="CZ29" s="40"/>
      <c r="DA29" s="40"/>
      <c r="DB29" s="40"/>
      <c r="DC29" s="40"/>
      <c r="DD29" s="40"/>
      <c r="DE29" s="40"/>
      <c r="DF29" s="40"/>
      <c r="DG29" s="40"/>
      <c r="DH29" s="40"/>
      <c r="DI29" s="40"/>
      <c r="DJ29" s="40"/>
      <c r="DK29" s="40"/>
      <c r="DL29" s="40"/>
      <c r="DM29" s="40"/>
      <c r="DN29" s="40"/>
      <c r="DO29" s="40"/>
      <c r="DP29" s="40"/>
      <c r="DQ29" s="40"/>
      <c r="DR29" s="40"/>
      <c r="DS29" s="40"/>
      <c r="DT29" s="40"/>
      <c r="DU29" s="40"/>
      <c r="DV29" s="40"/>
      <c r="DW29" s="40"/>
      <c r="DX29" s="40"/>
      <c r="DY29" s="40"/>
      <c r="DZ29" s="40"/>
      <c r="EA29" s="40"/>
      <c r="EB29" s="40"/>
      <c r="EC29" s="40"/>
      <c r="ED29" s="40"/>
      <c r="EE29" s="40"/>
      <c r="EF29" s="40"/>
      <c r="EG29" s="40"/>
      <c r="EH29" s="40"/>
      <c r="EI29" s="40"/>
      <c r="EJ29" s="40"/>
      <c r="EK29" s="40"/>
      <c r="EL29" s="40"/>
      <c r="EM29" s="40"/>
      <c r="EN29" s="40"/>
      <c r="EO29" s="40"/>
      <c r="EP29" s="40"/>
      <c r="EQ29" s="40"/>
      <c r="ER29" s="40"/>
      <c r="ES29" s="40"/>
      <c r="ET29" s="40"/>
      <c r="EU29" s="40"/>
      <c r="EV29" s="40"/>
      <c r="EW29" s="40"/>
      <c r="EX29" s="40"/>
      <c r="EY29" s="40"/>
      <c r="EZ29" s="40"/>
      <c r="FA29" s="40"/>
      <c r="FB29" s="40"/>
      <c r="FC29" s="40"/>
      <c r="FD29" s="40"/>
      <c r="FE29" s="40"/>
      <c r="FF29" s="40"/>
      <c r="FG29" s="40"/>
      <c r="FH29" s="40"/>
      <c r="FI29" s="40"/>
      <c r="FJ29" s="40"/>
      <c r="FK29" s="40"/>
      <c r="FL29" s="40"/>
      <c r="FM29" s="40"/>
    </row>
    <row r="30" spans="1:16384" s="569" customFormat="1" ht="42" thickBot="1" x14ac:dyDescent="0.35">
      <c r="A30" s="677">
        <v>27</v>
      </c>
      <c r="B30" s="602" t="s">
        <v>562</v>
      </c>
      <c r="C30" s="603" t="s">
        <v>144</v>
      </c>
      <c r="D30" s="634">
        <v>75029316</v>
      </c>
      <c r="E30" s="633">
        <v>107620014</v>
      </c>
      <c r="F30" s="634">
        <v>600130894</v>
      </c>
      <c r="G30" s="427" t="s">
        <v>520</v>
      </c>
      <c r="H30" s="604" t="s">
        <v>70</v>
      </c>
      <c r="I30" s="427" t="s">
        <v>94</v>
      </c>
      <c r="J30" s="427" t="s">
        <v>147</v>
      </c>
      <c r="K30" s="427" t="s">
        <v>521</v>
      </c>
      <c r="L30" s="812">
        <v>2000000</v>
      </c>
      <c r="M30" s="510">
        <v>1700000</v>
      </c>
      <c r="N30" s="511">
        <v>2025</v>
      </c>
      <c r="O30" s="512">
        <v>2027</v>
      </c>
      <c r="P30" s="605"/>
      <c r="Q30" s="606"/>
      <c r="R30" s="564"/>
      <c r="S30" s="699"/>
      <c r="T30" s="704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  <c r="DL30" s="40"/>
      <c r="DM30" s="40"/>
      <c r="DN30" s="40"/>
      <c r="DO30" s="40"/>
      <c r="DP30" s="40"/>
      <c r="DQ30" s="40"/>
      <c r="DR30" s="40"/>
      <c r="DS30" s="40"/>
      <c r="DT30" s="40"/>
      <c r="DU30" s="40"/>
      <c r="DV30" s="40"/>
      <c r="DW30" s="40"/>
      <c r="DX30" s="40"/>
      <c r="DY30" s="40"/>
      <c r="DZ30" s="40"/>
      <c r="EA30" s="40"/>
      <c r="EB30" s="40"/>
      <c r="EC30" s="40"/>
      <c r="ED30" s="40"/>
      <c r="EE30" s="40"/>
      <c r="EF30" s="40"/>
      <c r="EG30" s="40"/>
      <c r="EH30" s="40"/>
      <c r="EI30" s="40"/>
      <c r="EJ30" s="40"/>
      <c r="EK30" s="40"/>
      <c r="EL30" s="40"/>
      <c r="EM30" s="40"/>
      <c r="EN30" s="40"/>
      <c r="EO30" s="40"/>
      <c r="EP30" s="40"/>
      <c r="EQ30" s="40"/>
      <c r="ER30" s="40"/>
      <c r="ES30" s="40"/>
      <c r="ET30" s="40"/>
      <c r="EU30" s="40"/>
      <c r="EV30" s="40"/>
      <c r="EW30" s="40"/>
      <c r="EX30" s="40"/>
      <c r="EY30" s="40"/>
      <c r="EZ30" s="40"/>
      <c r="FA30" s="40"/>
      <c r="FB30" s="40"/>
      <c r="FC30" s="40"/>
      <c r="FD30" s="40"/>
      <c r="FE30" s="40"/>
      <c r="FF30" s="40"/>
      <c r="FG30" s="40"/>
      <c r="FH30" s="40"/>
      <c r="FI30" s="40"/>
      <c r="FJ30" s="40"/>
      <c r="FK30" s="40"/>
      <c r="FL30" s="40"/>
      <c r="FM30" s="40"/>
    </row>
    <row r="31" spans="1:16384" ht="42" thickBot="1" x14ac:dyDescent="0.35">
      <c r="A31" s="677">
        <v>28</v>
      </c>
      <c r="B31" s="608" t="s">
        <v>562</v>
      </c>
      <c r="C31" s="609" t="s">
        <v>144</v>
      </c>
      <c r="D31" s="639">
        <v>75029316</v>
      </c>
      <c r="E31" s="633">
        <v>107620014</v>
      </c>
      <c r="F31" s="634">
        <v>600130894</v>
      </c>
      <c r="G31" s="636" t="s">
        <v>522</v>
      </c>
      <c r="H31" s="610" t="s">
        <v>70</v>
      </c>
      <c r="I31" s="636" t="s">
        <v>94</v>
      </c>
      <c r="J31" s="636" t="s">
        <v>147</v>
      </c>
      <c r="K31" s="636" t="s">
        <v>523</v>
      </c>
      <c r="L31" s="813">
        <v>700000</v>
      </c>
      <c r="M31" s="534">
        <v>595000</v>
      </c>
      <c r="N31" s="535">
        <v>2025</v>
      </c>
      <c r="O31" s="536">
        <v>2027</v>
      </c>
      <c r="P31" s="611"/>
      <c r="Q31" s="612"/>
      <c r="R31" s="613"/>
      <c r="S31" s="700"/>
      <c r="T31" s="617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  <c r="DL31" s="40"/>
      <c r="DM31" s="40"/>
      <c r="DN31" s="40"/>
      <c r="DO31" s="40"/>
      <c r="DP31" s="40"/>
      <c r="DQ31" s="40"/>
      <c r="DR31" s="40"/>
      <c r="DS31" s="40"/>
      <c r="DT31" s="40"/>
      <c r="DU31" s="40"/>
      <c r="DV31" s="40"/>
      <c r="DW31" s="40"/>
      <c r="DX31" s="40"/>
      <c r="DY31" s="40"/>
      <c r="DZ31" s="40"/>
      <c r="EA31" s="40"/>
      <c r="EB31" s="40"/>
      <c r="EC31" s="40"/>
      <c r="ED31" s="40"/>
      <c r="EE31" s="40"/>
      <c r="EF31" s="40"/>
      <c r="EG31" s="40"/>
      <c r="EH31" s="40"/>
      <c r="EI31" s="40"/>
      <c r="EJ31" s="40"/>
      <c r="EK31" s="40"/>
      <c r="EL31" s="40"/>
      <c r="EM31" s="40"/>
      <c r="EN31" s="40"/>
      <c r="EO31" s="40"/>
      <c r="EP31" s="40"/>
      <c r="EQ31" s="40"/>
      <c r="ER31" s="40"/>
      <c r="ES31" s="40"/>
      <c r="ET31" s="40"/>
      <c r="EU31" s="40"/>
      <c r="EV31" s="40"/>
      <c r="EW31" s="40"/>
      <c r="EX31" s="40"/>
      <c r="EY31" s="40"/>
      <c r="EZ31" s="40"/>
      <c r="FA31" s="40"/>
      <c r="FB31" s="40"/>
      <c r="FC31" s="40"/>
      <c r="FD31" s="40"/>
      <c r="FE31" s="40"/>
      <c r="FF31" s="40"/>
      <c r="FG31" s="40"/>
      <c r="FH31" s="40"/>
      <c r="FI31" s="40"/>
      <c r="FJ31" s="40"/>
      <c r="FK31" s="40"/>
      <c r="FL31" s="40"/>
      <c r="FM31" s="40"/>
      <c r="FN31" s="616"/>
      <c r="FO31" s="614"/>
      <c r="FP31" s="617"/>
      <c r="FQ31" s="618"/>
      <c r="FR31" s="619"/>
      <c r="FS31" s="620"/>
      <c r="FT31" s="619"/>
      <c r="FU31" s="620"/>
      <c r="FV31" s="621"/>
      <c r="FW31" s="621"/>
      <c r="FX31" s="621"/>
      <c r="FY31" s="621"/>
      <c r="FZ31" s="621"/>
      <c r="GA31" s="622"/>
      <c r="GB31" s="623"/>
      <c r="GC31" s="614"/>
      <c r="GD31" s="615"/>
      <c r="GE31" s="614"/>
      <c r="GF31" s="615"/>
      <c r="GG31" s="616"/>
      <c r="GH31" s="614"/>
      <c r="GI31" s="617"/>
      <c r="GJ31" s="618"/>
      <c r="GK31" s="619"/>
      <c r="GL31" s="620"/>
      <c r="GM31" s="619"/>
      <c r="GN31" s="620"/>
      <c r="GO31" s="621"/>
      <c r="GP31" s="621"/>
      <c r="GQ31" s="621"/>
      <c r="GR31" s="621"/>
      <c r="GS31" s="621"/>
      <c r="GT31" s="622"/>
      <c r="GU31" s="623"/>
      <c r="GV31" s="614"/>
      <c r="GW31" s="615"/>
      <c r="GX31" s="614"/>
      <c r="GY31" s="615"/>
      <c r="GZ31" s="616"/>
      <c r="HA31" s="614"/>
      <c r="HB31" s="617"/>
      <c r="HC31" s="618"/>
      <c r="HD31" s="619"/>
      <c r="HE31" s="620"/>
      <c r="HF31" s="619"/>
      <c r="HG31" s="620"/>
      <c r="HH31" s="621"/>
      <c r="HI31" s="621"/>
      <c r="HJ31" s="621"/>
      <c r="HK31" s="621"/>
      <c r="HL31" s="621"/>
      <c r="HM31" s="622"/>
      <c r="HN31" s="623"/>
      <c r="HO31" s="614"/>
      <c r="HP31" s="615"/>
      <c r="HQ31" s="614"/>
      <c r="HR31" s="615"/>
      <c r="HS31" s="616"/>
      <c r="HT31" s="614"/>
      <c r="HU31" s="617"/>
      <c r="HV31" s="618"/>
      <c r="HW31" s="619"/>
      <c r="HX31" s="620"/>
      <c r="HY31" s="619"/>
      <c r="HZ31" s="620"/>
      <c r="IA31" s="621"/>
      <c r="IB31" s="621"/>
      <c r="IC31" s="621"/>
      <c r="ID31" s="621"/>
      <c r="IE31" s="621"/>
      <c r="IF31" s="622"/>
      <c r="IG31" s="623"/>
      <c r="IH31" s="614"/>
      <c r="II31" s="615"/>
      <c r="IJ31" s="614"/>
      <c r="IK31" s="615"/>
      <c r="IL31" s="616"/>
      <c r="IM31" s="614"/>
      <c r="IN31" s="617"/>
      <c r="IO31" s="618"/>
      <c r="IP31" s="619"/>
      <c r="IQ31" s="620"/>
      <c r="IR31" s="619"/>
      <c r="IS31" s="620"/>
      <c r="IT31" s="621"/>
      <c r="IU31" s="621"/>
      <c r="IV31" s="621"/>
      <c r="IW31" s="621"/>
      <c r="IX31" s="621"/>
      <c r="IY31" s="622"/>
      <c r="IZ31" s="623"/>
      <c r="JA31" s="614"/>
      <c r="JB31" s="615"/>
      <c r="JC31" s="614"/>
      <c r="JD31" s="615"/>
      <c r="JE31" s="616"/>
      <c r="JF31" s="614"/>
      <c r="JG31" s="617"/>
      <c r="JH31" s="618"/>
      <c r="JI31" s="619"/>
      <c r="JJ31" s="620"/>
      <c r="JK31" s="619"/>
      <c r="JL31" s="620"/>
      <c r="JM31" s="621"/>
      <c r="JN31" s="621"/>
      <c r="JO31" s="621"/>
      <c r="JP31" s="621"/>
      <c r="JQ31" s="621"/>
      <c r="JR31" s="622"/>
      <c r="JS31" s="623"/>
      <c r="JT31" s="614"/>
      <c r="JU31" s="615"/>
      <c r="JV31" s="614"/>
      <c r="JW31" s="615"/>
      <c r="JX31" s="616"/>
      <c r="JY31" s="614"/>
      <c r="JZ31" s="617"/>
      <c r="KA31" s="618"/>
      <c r="KB31" s="619"/>
      <c r="KC31" s="620"/>
      <c r="KD31" s="619"/>
      <c r="KE31" s="620"/>
      <c r="KF31" s="621"/>
      <c r="KG31" s="621"/>
      <c r="KH31" s="621"/>
      <c r="KI31" s="621"/>
      <c r="KJ31" s="621"/>
      <c r="KK31" s="622"/>
      <c r="KL31" s="623"/>
      <c r="KM31" s="614"/>
      <c r="KN31" s="615"/>
      <c r="KO31" s="614"/>
      <c r="KP31" s="615"/>
      <c r="KQ31" s="616"/>
      <c r="KR31" s="614"/>
      <c r="KS31" s="617"/>
      <c r="KT31" s="618"/>
      <c r="KU31" s="619"/>
      <c r="KV31" s="620"/>
      <c r="KW31" s="619"/>
      <c r="KX31" s="620"/>
      <c r="KY31" s="621"/>
      <c r="KZ31" s="621"/>
      <c r="LA31" s="621"/>
      <c r="LB31" s="621"/>
      <c r="LC31" s="621"/>
      <c r="LD31" s="622"/>
      <c r="LE31" s="623"/>
      <c r="LF31" s="614"/>
      <c r="LG31" s="615"/>
      <c r="LH31" s="614"/>
      <c r="LI31" s="615"/>
      <c r="LJ31" s="616"/>
      <c r="LK31" s="614"/>
      <c r="LL31" s="617"/>
      <c r="LM31" s="618"/>
      <c r="LN31" s="619"/>
      <c r="LO31" s="620"/>
      <c r="LP31" s="619"/>
      <c r="LQ31" s="620"/>
      <c r="LR31" s="621"/>
      <c r="LS31" s="621"/>
      <c r="LT31" s="621"/>
      <c r="LU31" s="621"/>
      <c r="LV31" s="621"/>
      <c r="LW31" s="622"/>
      <c r="LX31" s="623"/>
      <c r="LY31" s="614"/>
      <c r="LZ31" s="615"/>
      <c r="MA31" s="614"/>
      <c r="MB31" s="615"/>
      <c r="MC31" s="616"/>
      <c r="MD31" s="614"/>
      <c r="ME31" s="617"/>
      <c r="MF31" s="618"/>
      <c r="MG31" s="619"/>
      <c r="MH31" s="620"/>
      <c r="MI31" s="619"/>
      <c r="MJ31" s="620"/>
      <c r="MK31" s="621"/>
      <c r="ML31" s="621"/>
      <c r="MM31" s="621"/>
      <c r="MN31" s="621"/>
      <c r="MO31" s="621"/>
      <c r="MP31" s="622"/>
      <c r="MQ31" s="623"/>
      <c r="MR31" s="614"/>
      <c r="MS31" s="615"/>
      <c r="MT31" s="614"/>
      <c r="MU31" s="615"/>
      <c r="MV31" s="616"/>
      <c r="MW31" s="614"/>
      <c r="MX31" s="617"/>
      <c r="MY31" s="618"/>
      <c r="MZ31" s="619"/>
      <c r="NA31" s="620"/>
      <c r="NB31" s="619"/>
      <c r="NC31" s="620"/>
      <c r="ND31" s="621"/>
      <c r="NE31" s="621"/>
      <c r="NF31" s="621"/>
      <c r="NG31" s="621"/>
      <c r="NH31" s="621"/>
      <c r="NI31" s="622"/>
      <c r="NJ31" s="623"/>
      <c r="NK31" s="614"/>
      <c r="NL31" s="615"/>
      <c r="NM31" s="614"/>
      <c r="NN31" s="615"/>
      <c r="NO31" s="616"/>
      <c r="NP31" s="614"/>
      <c r="NQ31" s="617"/>
      <c r="NR31" s="618"/>
      <c r="NS31" s="619"/>
      <c r="NT31" s="620"/>
      <c r="NU31" s="619"/>
      <c r="NV31" s="620"/>
      <c r="NW31" s="621"/>
      <c r="NX31" s="621"/>
      <c r="NY31" s="621"/>
      <c r="NZ31" s="621"/>
      <c r="OA31" s="621"/>
      <c r="OB31" s="622"/>
      <c r="OC31" s="623"/>
      <c r="OD31" s="614"/>
      <c r="OE31" s="615"/>
      <c r="OF31" s="614"/>
      <c r="OG31" s="615"/>
      <c r="OH31" s="616"/>
      <c r="OI31" s="614"/>
      <c r="OJ31" s="617"/>
      <c r="OK31" s="618"/>
      <c r="OL31" s="619"/>
      <c r="OM31" s="620"/>
      <c r="ON31" s="619"/>
      <c r="OO31" s="620"/>
      <c r="OP31" s="621"/>
      <c r="OQ31" s="621"/>
      <c r="OR31" s="621"/>
      <c r="OS31" s="621"/>
      <c r="OT31" s="621"/>
      <c r="OU31" s="622"/>
      <c r="OV31" s="623"/>
      <c r="OW31" s="614"/>
      <c r="OX31" s="615"/>
      <c r="OY31" s="614"/>
      <c r="OZ31" s="615"/>
      <c r="PA31" s="616"/>
      <c r="PB31" s="614"/>
      <c r="PC31" s="617"/>
      <c r="PD31" s="618"/>
      <c r="PE31" s="619"/>
      <c r="PF31" s="620"/>
      <c r="PG31" s="619"/>
      <c r="PH31" s="620"/>
      <c r="PI31" s="621"/>
      <c r="PJ31" s="621"/>
      <c r="PK31" s="621"/>
      <c r="PL31" s="621"/>
      <c r="PM31" s="621"/>
      <c r="PN31" s="622"/>
      <c r="PO31" s="623"/>
      <c r="PP31" s="614"/>
      <c r="PQ31" s="615"/>
      <c r="PR31" s="614"/>
      <c r="PS31" s="615"/>
      <c r="PT31" s="616"/>
      <c r="PU31" s="614"/>
      <c r="PV31" s="617"/>
      <c r="PW31" s="618"/>
      <c r="PX31" s="619"/>
      <c r="PY31" s="620"/>
      <c r="PZ31" s="619"/>
      <c r="QA31" s="620"/>
      <c r="QB31" s="621"/>
      <c r="QC31" s="621"/>
      <c r="QD31" s="621"/>
      <c r="QE31" s="621"/>
      <c r="QF31" s="621"/>
      <c r="QG31" s="622"/>
      <c r="QH31" s="623"/>
      <c r="QI31" s="614"/>
      <c r="QJ31" s="615"/>
      <c r="QK31" s="614"/>
      <c r="QL31" s="615"/>
      <c r="QM31" s="616"/>
      <c r="QN31" s="614"/>
      <c r="QO31" s="617"/>
      <c r="QP31" s="618"/>
      <c r="QQ31" s="619"/>
      <c r="QR31" s="620"/>
      <c r="QS31" s="619"/>
      <c r="QT31" s="620"/>
      <c r="QU31" s="621"/>
      <c r="QV31" s="621"/>
      <c r="QW31" s="621"/>
      <c r="QX31" s="621"/>
      <c r="QY31" s="621"/>
      <c r="QZ31" s="622"/>
      <c r="RA31" s="623"/>
      <c r="RB31" s="614"/>
      <c r="RC31" s="615"/>
      <c r="RD31" s="614"/>
      <c r="RE31" s="615"/>
      <c r="RF31" s="616"/>
      <c r="RG31" s="614"/>
      <c r="RH31" s="617"/>
      <c r="RI31" s="618"/>
      <c r="RJ31" s="619"/>
      <c r="RK31" s="620"/>
      <c r="RL31" s="619"/>
      <c r="RM31" s="620"/>
      <c r="RN31" s="621"/>
      <c r="RO31" s="621"/>
      <c r="RP31" s="621"/>
      <c r="RQ31" s="621"/>
      <c r="RR31" s="621"/>
      <c r="RS31" s="622"/>
      <c r="RT31" s="623"/>
      <c r="RU31" s="614"/>
      <c r="RV31" s="615"/>
      <c r="RW31" s="614"/>
      <c r="RX31" s="615"/>
      <c r="RY31" s="616"/>
      <c r="RZ31" s="614"/>
      <c r="SA31" s="617"/>
      <c r="SB31" s="618"/>
      <c r="SC31" s="619"/>
      <c r="SD31" s="620"/>
      <c r="SE31" s="619"/>
      <c r="SF31" s="620"/>
      <c r="SG31" s="621"/>
      <c r="SH31" s="621"/>
      <c r="SI31" s="621"/>
      <c r="SJ31" s="621"/>
      <c r="SK31" s="621"/>
      <c r="SL31" s="622"/>
      <c r="SM31" s="623"/>
      <c r="SN31" s="614"/>
      <c r="SO31" s="615"/>
      <c r="SP31" s="614"/>
      <c r="SQ31" s="615"/>
      <c r="SR31" s="616"/>
      <c r="SS31" s="614"/>
      <c r="ST31" s="617"/>
      <c r="SU31" s="618"/>
      <c r="SV31" s="619"/>
      <c r="SW31" s="620"/>
      <c r="SX31" s="619"/>
      <c r="SY31" s="620"/>
      <c r="SZ31" s="621"/>
      <c r="TA31" s="621"/>
      <c r="TB31" s="621"/>
      <c r="TC31" s="621"/>
      <c r="TD31" s="621"/>
      <c r="TE31" s="622"/>
      <c r="TF31" s="623"/>
      <c r="TG31" s="614"/>
      <c r="TH31" s="615"/>
      <c r="TI31" s="614"/>
      <c r="TJ31" s="615"/>
      <c r="TK31" s="616"/>
      <c r="TL31" s="614"/>
      <c r="TM31" s="617"/>
      <c r="TN31" s="618"/>
      <c r="TO31" s="619"/>
      <c r="TP31" s="620"/>
      <c r="TQ31" s="619"/>
      <c r="TR31" s="620"/>
      <c r="TS31" s="621"/>
      <c r="TT31" s="621"/>
      <c r="TU31" s="621"/>
      <c r="TV31" s="621"/>
      <c r="TW31" s="621"/>
      <c r="TX31" s="622"/>
      <c r="TY31" s="623"/>
      <c r="TZ31" s="614"/>
      <c r="UA31" s="615"/>
      <c r="UB31" s="614"/>
      <c r="UC31" s="615"/>
      <c r="UD31" s="616"/>
      <c r="UE31" s="614"/>
      <c r="UF31" s="617"/>
      <c r="UG31" s="618"/>
      <c r="UH31" s="619"/>
      <c r="UI31" s="620"/>
      <c r="UJ31" s="619"/>
      <c r="UK31" s="620"/>
      <c r="UL31" s="621"/>
      <c r="UM31" s="621"/>
      <c r="UN31" s="621"/>
      <c r="UO31" s="621"/>
      <c r="UP31" s="621"/>
      <c r="UQ31" s="622"/>
      <c r="UR31" s="623"/>
      <c r="US31" s="614"/>
      <c r="UT31" s="615"/>
      <c r="UU31" s="614"/>
      <c r="UV31" s="615"/>
      <c r="UW31" s="616"/>
      <c r="UX31" s="614"/>
      <c r="UY31" s="617"/>
      <c r="UZ31" s="618"/>
      <c r="VA31" s="619"/>
      <c r="VB31" s="620"/>
      <c r="VC31" s="619"/>
      <c r="VD31" s="620"/>
      <c r="VE31" s="621"/>
      <c r="VF31" s="621"/>
      <c r="VG31" s="621"/>
      <c r="VH31" s="621"/>
      <c r="VI31" s="621"/>
      <c r="VJ31" s="622"/>
      <c r="VK31" s="623"/>
      <c r="VL31" s="614"/>
      <c r="VM31" s="615"/>
      <c r="VN31" s="614"/>
      <c r="VO31" s="615"/>
      <c r="VP31" s="616"/>
      <c r="VQ31" s="614"/>
      <c r="VR31" s="617"/>
      <c r="VS31" s="618"/>
      <c r="VT31" s="619"/>
      <c r="VU31" s="620"/>
      <c r="VV31" s="619"/>
      <c r="VW31" s="620"/>
      <c r="VX31" s="621"/>
      <c r="VY31" s="621"/>
      <c r="VZ31" s="621"/>
      <c r="WA31" s="621"/>
      <c r="WB31" s="621"/>
      <c r="WC31" s="622"/>
      <c r="WD31" s="623"/>
      <c r="WE31" s="614"/>
      <c r="WF31" s="615"/>
      <c r="WG31" s="614"/>
      <c r="WH31" s="615"/>
      <c r="WI31" s="616"/>
      <c r="WJ31" s="614"/>
      <c r="WK31" s="617"/>
      <c r="WL31" s="618"/>
      <c r="WM31" s="619"/>
      <c r="WN31" s="620"/>
      <c r="WO31" s="619"/>
      <c r="WP31" s="620"/>
      <c r="WQ31" s="621"/>
      <c r="WR31" s="621"/>
      <c r="WS31" s="621"/>
      <c r="WT31" s="621"/>
      <c r="WU31" s="621"/>
      <c r="WV31" s="622"/>
      <c r="WW31" s="623"/>
      <c r="WX31" s="614"/>
      <c r="WY31" s="615"/>
      <c r="WZ31" s="614"/>
      <c r="XA31" s="615"/>
      <c r="XB31" s="616"/>
      <c r="XC31" s="614"/>
      <c r="XD31" s="617"/>
      <c r="XE31" s="618"/>
      <c r="XF31" s="619"/>
      <c r="XG31" s="620"/>
      <c r="XH31" s="619"/>
      <c r="XI31" s="620"/>
      <c r="XJ31" s="621"/>
      <c r="XK31" s="621"/>
      <c r="XL31" s="621"/>
      <c r="XM31" s="621"/>
      <c r="XN31" s="621"/>
      <c r="XO31" s="622"/>
      <c r="XP31" s="623"/>
      <c r="XQ31" s="614"/>
      <c r="XR31" s="615"/>
      <c r="XS31" s="614"/>
      <c r="XT31" s="615"/>
      <c r="XU31" s="616"/>
      <c r="XV31" s="614"/>
      <c r="XW31" s="617"/>
      <c r="XX31" s="618"/>
      <c r="XY31" s="619"/>
      <c r="XZ31" s="620"/>
      <c r="YA31" s="619"/>
      <c r="YB31" s="620"/>
      <c r="YC31" s="621"/>
      <c r="YD31" s="621"/>
      <c r="YE31" s="621"/>
      <c r="YF31" s="621"/>
      <c r="YG31" s="621"/>
      <c r="YH31" s="622"/>
      <c r="YI31" s="623"/>
      <c r="YJ31" s="614"/>
      <c r="YK31" s="615"/>
      <c r="YL31" s="614"/>
      <c r="YM31" s="615"/>
      <c r="YN31" s="616"/>
      <c r="YO31" s="614"/>
      <c r="YP31" s="617"/>
      <c r="YQ31" s="618"/>
      <c r="YR31" s="619"/>
      <c r="YS31" s="620"/>
      <c r="YT31" s="619"/>
      <c r="YU31" s="620"/>
      <c r="YV31" s="621"/>
      <c r="YW31" s="621"/>
      <c r="YX31" s="621"/>
      <c r="YY31" s="621"/>
      <c r="YZ31" s="621"/>
      <c r="ZA31" s="622"/>
      <c r="ZB31" s="623"/>
      <c r="ZC31" s="614"/>
      <c r="ZD31" s="615"/>
      <c r="ZE31" s="614"/>
      <c r="ZF31" s="615"/>
      <c r="ZG31" s="616"/>
      <c r="ZH31" s="614"/>
      <c r="ZI31" s="617"/>
      <c r="ZJ31" s="618"/>
      <c r="ZK31" s="619"/>
      <c r="ZL31" s="620"/>
      <c r="ZM31" s="619"/>
      <c r="ZN31" s="620"/>
      <c r="ZO31" s="621"/>
      <c r="ZP31" s="621"/>
      <c r="ZQ31" s="621"/>
      <c r="ZR31" s="621"/>
      <c r="ZS31" s="621"/>
      <c r="ZT31" s="622"/>
      <c r="ZU31" s="623"/>
      <c r="ZV31" s="614"/>
      <c r="ZW31" s="615"/>
      <c r="ZX31" s="614"/>
      <c r="ZY31" s="615"/>
      <c r="ZZ31" s="616"/>
      <c r="AAA31" s="614"/>
      <c r="AAB31" s="617"/>
      <c r="AAC31" s="618"/>
      <c r="AAD31" s="619"/>
      <c r="AAE31" s="620"/>
      <c r="AAF31" s="619"/>
      <c r="AAG31" s="620"/>
      <c r="AAH31" s="621"/>
      <c r="AAI31" s="621"/>
      <c r="AAJ31" s="621"/>
      <c r="AAK31" s="621"/>
      <c r="AAL31" s="621"/>
      <c r="AAM31" s="622"/>
      <c r="AAN31" s="623"/>
      <c r="AAO31" s="614"/>
      <c r="AAP31" s="615"/>
      <c r="AAQ31" s="614"/>
      <c r="AAR31" s="615"/>
      <c r="AAS31" s="616"/>
      <c r="AAT31" s="614"/>
      <c r="AAU31" s="617"/>
      <c r="AAV31" s="618"/>
      <c r="AAW31" s="619"/>
      <c r="AAX31" s="620"/>
      <c r="AAY31" s="619"/>
      <c r="AAZ31" s="620"/>
      <c r="ABA31" s="621"/>
      <c r="ABB31" s="621"/>
      <c r="ABC31" s="621"/>
      <c r="ABD31" s="621"/>
      <c r="ABE31" s="621"/>
      <c r="ABF31" s="622"/>
      <c r="ABG31" s="623"/>
      <c r="ABH31" s="614"/>
      <c r="ABI31" s="615"/>
      <c r="ABJ31" s="614"/>
      <c r="ABK31" s="615"/>
      <c r="ABL31" s="616"/>
      <c r="ABM31" s="614"/>
      <c r="ABN31" s="617"/>
      <c r="ABO31" s="618"/>
      <c r="ABP31" s="619"/>
      <c r="ABQ31" s="620"/>
      <c r="ABR31" s="619"/>
      <c r="ABS31" s="620"/>
      <c r="ABT31" s="621"/>
      <c r="ABU31" s="621"/>
      <c r="ABV31" s="621"/>
      <c r="ABW31" s="621"/>
      <c r="ABX31" s="621"/>
      <c r="ABY31" s="622"/>
      <c r="ABZ31" s="623"/>
      <c r="ACA31" s="614"/>
      <c r="ACB31" s="615"/>
      <c r="ACC31" s="614"/>
      <c r="ACD31" s="615"/>
      <c r="ACE31" s="616"/>
      <c r="ACF31" s="614"/>
      <c r="ACG31" s="617"/>
      <c r="ACH31" s="618"/>
      <c r="ACI31" s="619"/>
      <c r="ACJ31" s="620"/>
      <c r="ACK31" s="619"/>
      <c r="ACL31" s="620"/>
      <c r="ACM31" s="621"/>
      <c r="ACN31" s="621"/>
      <c r="ACO31" s="621"/>
      <c r="ACP31" s="621"/>
      <c r="ACQ31" s="621"/>
      <c r="ACR31" s="622"/>
      <c r="ACS31" s="623"/>
      <c r="ACT31" s="614"/>
      <c r="ACU31" s="615"/>
      <c r="ACV31" s="614"/>
      <c r="ACW31" s="615"/>
      <c r="ACX31" s="616"/>
      <c r="ACY31" s="614"/>
      <c r="ACZ31" s="617"/>
      <c r="ADA31" s="618"/>
      <c r="ADB31" s="619"/>
      <c r="ADC31" s="620"/>
      <c r="ADD31" s="619"/>
      <c r="ADE31" s="620"/>
      <c r="ADF31" s="621"/>
      <c r="ADG31" s="621"/>
      <c r="ADH31" s="621"/>
      <c r="ADI31" s="621"/>
      <c r="ADJ31" s="621"/>
      <c r="ADK31" s="622"/>
      <c r="ADL31" s="623"/>
      <c r="ADM31" s="614"/>
      <c r="ADN31" s="615"/>
      <c r="ADO31" s="614"/>
      <c r="ADP31" s="615"/>
      <c r="ADQ31" s="616"/>
      <c r="ADR31" s="614"/>
      <c r="ADS31" s="617"/>
      <c r="ADT31" s="618"/>
      <c r="ADU31" s="619"/>
      <c r="ADV31" s="620"/>
      <c r="ADW31" s="619"/>
      <c r="ADX31" s="620"/>
      <c r="ADY31" s="621"/>
      <c r="ADZ31" s="621"/>
      <c r="AEA31" s="621"/>
      <c r="AEB31" s="621"/>
      <c r="AEC31" s="621"/>
      <c r="AED31" s="622"/>
      <c r="AEE31" s="623"/>
      <c r="AEF31" s="614"/>
      <c r="AEG31" s="615"/>
      <c r="AEH31" s="614"/>
      <c r="AEI31" s="615"/>
      <c r="AEJ31" s="616"/>
      <c r="AEK31" s="614"/>
      <c r="AEL31" s="617"/>
      <c r="AEM31" s="618"/>
      <c r="AEN31" s="619"/>
      <c r="AEO31" s="620"/>
      <c r="AEP31" s="619"/>
      <c r="AEQ31" s="620"/>
      <c r="AER31" s="621"/>
      <c r="AES31" s="621"/>
      <c r="AET31" s="621"/>
      <c r="AEU31" s="621"/>
      <c r="AEV31" s="621"/>
      <c r="AEW31" s="622"/>
      <c r="AEX31" s="623"/>
      <c r="AEY31" s="614"/>
      <c r="AEZ31" s="615"/>
      <c r="AFA31" s="614"/>
      <c r="AFB31" s="615"/>
      <c r="AFC31" s="616"/>
      <c r="AFD31" s="614"/>
      <c r="AFE31" s="617"/>
      <c r="AFF31" s="618"/>
      <c r="AFG31" s="619"/>
      <c r="AFH31" s="620"/>
      <c r="AFI31" s="619"/>
      <c r="AFJ31" s="620"/>
      <c r="AFK31" s="621"/>
      <c r="AFL31" s="621"/>
      <c r="AFM31" s="621"/>
      <c r="AFN31" s="621"/>
      <c r="AFO31" s="621"/>
      <c r="AFP31" s="622"/>
      <c r="AFQ31" s="623"/>
      <c r="AFR31" s="614"/>
      <c r="AFS31" s="615"/>
      <c r="AFT31" s="614"/>
      <c r="AFU31" s="615"/>
      <c r="AFV31" s="616"/>
      <c r="AFW31" s="614"/>
      <c r="AFX31" s="617"/>
      <c r="AFY31" s="618"/>
      <c r="AFZ31" s="619"/>
      <c r="AGA31" s="620"/>
      <c r="AGB31" s="619"/>
      <c r="AGC31" s="620"/>
      <c r="AGD31" s="621"/>
      <c r="AGE31" s="621"/>
      <c r="AGF31" s="621"/>
      <c r="AGG31" s="621"/>
      <c r="AGH31" s="621"/>
      <c r="AGI31" s="622"/>
      <c r="AGJ31" s="623"/>
      <c r="AGK31" s="614"/>
      <c r="AGL31" s="615"/>
      <c r="AGM31" s="614"/>
      <c r="AGN31" s="615"/>
      <c r="AGO31" s="616"/>
      <c r="AGP31" s="614"/>
      <c r="AGQ31" s="617"/>
      <c r="AGR31" s="618"/>
      <c r="AGS31" s="619"/>
      <c r="AGT31" s="620"/>
      <c r="AGU31" s="619"/>
      <c r="AGV31" s="620"/>
      <c r="AGW31" s="621"/>
      <c r="AGX31" s="621"/>
      <c r="AGY31" s="621"/>
      <c r="AGZ31" s="621"/>
      <c r="AHA31" s="621"/>
      <c r="AHB31" s="622"/>
      <c r="AHC31" s="623"/>
      <c r="AHD31" s="614"/>
      <c r="AHE31" s="615"/>
      <c r="AHF31" s="614"/>
      <c r="AHG31" s="615"/>
      <c r="AHH31" s="616"/>
      <c r="AHI31" s="614"/>
      <c r="AHJ31" s="617"/>
      <c r="AHK31" s="618"/>
      <c r="AHL31" s="619"/>
      <c r="AHM31" s="620"/>
      <c r="AHN31" s="619"/>
      <c r="AHO31" s="620"/>
      <c r="AHP31" s="621"/>
      <c r="AHQ31" s="621"/>
      <c r="AHR31" s="621"/>
      <c r="AHS31" s="621"/>
      <c r="AHT31" s="621"/>
      <c r="AHU31" s="622"/>
      <c r="AHV31" s="623"/>
      <c r="AHW31" s="614"/>
      <c r="AHX31" s="615"/>
      <c r="AHY31" s="614"/>
      <c r="AHZ31" s="615"/>
      <c r="AIA31" s="616"/>
      <c r="AIB31" s="614"/>
      <c r="AIC31" s="617"/>
      <c r="AID31" s="618"/>
      <c r="AIE31" s="619"/>
      <c r="AIF31" s="620"/>
      <c r="AIG31" s="619"/>
      <c r="AIH31" s="620"/>
      <c r="AII31" s="621"/>
      <c r="AIJ31" s="621"/>
      <c r="AIK31" s="621"/>
      <c r="AIL31" s="621"/>
      <c r="AIM31" s="621"/>
      <c r="AIN31" s="622"/>
      <c r="AIO31" s="623"/>
      <c r="AIP31" s="614"/>
      <c r="AIQ31" s="615"/>
      <c r="AIR31" s="614"/>
      <c r="AIS31" s="615"/>
      <c r="AIT31" s="616"/>
      <c r="AIU31" s="614"/>
      <c r="AIV31" s="617"/>
      <c r="AIW31" s="618"/>
      <c r="AIX31" s="619"/>
      <c r="AIY31" s="620"/>
      <c r="AIZ31" s="619"/>
      <c r="AJA31" s="620"/>
      <c r="AJB31" s="621"/>
      <c r="AJC31" s="621"/>
      <c r="AJD31" s="621"/>
      <c r="AJE31" s="621"/>
      <c r="AJF31" s="621"/>
      <c r="AJG31" s="622"/>
      <c r="AJH31" s="623"/>
      <c r="AJI31" s="614"/>
      <c r="AJJ31" s="615"/>
      <c r="AJK31" s="614"/>
      <c r="AJL31" s="615"/>
      <c r="AJM31" s="616"/>
      <c r="AJN31" s="614"/>
      <c r="AJO31" s="617"/>
      <c r="AJP31" s="618"/>
      <c r="AJQ31" s="619"/>
      <c r="AJR31" s="620"/>
      <c r="AJS31" s="619"/>
      <c r="AJT31" s="620"/>
      <c r="AJU31" s="621"/>
      <c r="AJV31" s="621"/>
      <c r="AJW31" s="621"/>
      <c r="AJX31" s="621"/>
      <c r="AJY31" s="621"/>
      <c r="AJZ31" s="622"/>
      <c r="AKA31" s="623"/>
      <c r="AKB31" s="614"/>
      <c r="AKC31" s="615"/>
      <c r="AKD31" s="614"/>
      <c r="AKE31" s="615"/>
      <c r="AKF31" s="616"/>
      <c r="AKG31" s="614"/>
      <c r="AKH31" s="617"/>
      <c r="AKI31" s="618"/>
      <c r="AKJ31" s="619"/>
      <c r="AKK31" s="620"/>
      <c r="AKL31" s="619"/>
      <c r="AKM31" s="620"/>
      <c r="AKN31" s="621"/>
      <c r="AKO31" s="621"/>
      <c r="AKP31" s="621"/>
      <c r="AKQ31" s="621"/>
      <c r="AKR31" s="621"/>
      <c r="AKS31" s="622"/>
      <c r="AKT31" s="623"/>
      <c r="AKU31" s="614"/>
      <c r="AKV31" s="615"/>
      <c r="AKW31" s="614"/>
      <c r="AKX31" s="615"/>
      <c r="AKY31" s="616"/>
      <c r="AKZ31" s="614"/>
      <c r="ALA31" s="617"/>
      <c r="ALB31" s="618"/>
      <c r="ALC31" s="619"/>
      <c r="ALD31" s="620"/>
      <c r="ALE31" s="619"/>
      <c r="ALF31" s="620"/>
      <c r="ALG31" s="621"/>
      <c r="ALH31" s="621"/>
      <c r="ALI31" s="621"/>
      <c r="ALJ31" s="621"/>
      <c r="ALK31" s="621"/>
      <c r="ALL31" s="622"/>
      <c r="ALM31" s="623"/>
      <c r="ALN31" s="614"/>
      <c r="ALO31" s="615"/>
      <c r="ALP31" s="614"/>
      <c r="ALQ31" s="615"/>
      <c r="ALR31" s="616"/>
      <c r="ALS31" s="614"/>
      <c r="ALT31" s="617"/>
      <c r="ALU31" s="618"/>
      <c r="ALV31" s="619"/>
      <c r="ALW31" s="620"/>
      <c r="ALX31" s="619"/>
      <c r="ALY31" s="620"/>
      <c r="ALZ31" s="621"/>
      <c r="AMA31" s="621"/>
      <c r="AMB31" s="621"/>
      <c r="AMC31" s="621"/>
      <c r="AMD31" s="621"/>
      <c r="AME31" s="622"/>
      <c r="AMF31" s="623"/>
      <c r="AMG31" s="614"/>
      <c r="AMH31" s="615"/>
      <c r="AMI31" s="614"/>
      <c r="AMJ31" s="615"/>
      <c r="AMK31" s="616"/>
      <c r="AML31" s="614"/>
      <c r="AMM31" s="617"/>
      <c r="AMN31" s="618"/>
      <c r="AMO31" s="619"/>
      <c r="AMP31" s="620"/>
      <c r="AMQ31" s="619"/>
      <c r="AMR31" s="620"/>
      <c r="AMS31" s="621"/>
      <c r="AMT31" s="621"/>
      <c r="AMU31" s="621"/>
      <c r="AMV31" s="621"/>
      <c r="AMW31" s="621"/>
      <c r="AMX31" s="622"/>
      <c r="AMY31" s="623"/>
      <c r="AMZ31" s="614"/>
      <c r="ANA31" s="615"/>
      <c r="ANB31" s="614"/>
      <c r="ANC31" s="615"/>
      <c r="AND31" s="616"/>
      <c r="ANE31" s="614"/>
      <c r="ANF31" s="617"/>
      <c r="ANG31" s="618"/>
      <c r="ANH31" s="619"/>
      <c r="ANI31" s="620"/>
      <c r="ANJ31" s="619"/>
      <c r="ANK31" s="620"/>
      <c r="ANL31" s="621"/>
      <c r="ANM31" s="621"/>
      <c r="ANN31" s="621"/>
      <c r="ANO31" s="621"/>
      <c r="ANP31" s="621"/>
      <c r="ANQ31" s="622"/>
      <c r="ANR31" s="623"/>
      <c r="ANS31" s="614"/>
      <c r="ANT31" s="615"/>
      <c r="ANU31" s="614"/>
      <c r="ANV31" s="615"/>
      <c r="ANW31" s="616"/>
      <c r="ANX31" s="614"/>
      <c r="ANY31" s="617"/>
      <c r="ANZ31" s="618"/>
      <c r="AOA31" s="619"/>
      <c r="AOB31" s="620"/>
      <c r="AOC31" s="619"/>
      <c r="AOD31" s="620"/>
      <c r="AOE31" s="621"/>
      <c r="AOF31" s="621"/>
      <c r="AOG31" s="621"/>
      <c r="AOH31" s="621"/>
      <c r="AOI31" s="621"/>
      <c r="AOJ31" s="622"/>
      <c r="AOK31" s="623"/>
      <c r="AOL31" s="614"/>
      <c r="AOM31" s="615"/>
      <c r="AON31" s="614"/>
      <c r="AOO31" s="615"/>
      <c r="AOP31" s="616"/>
      <c r="AOQ31" s="614"/>
      <c r="AOR31" s="617"/>
      <c r="AOS31" s="618"/>
      <c r="AOT31" s="619"/>
      <c r="AOU31" s="620"/>
      <c r="AOV31" s="619"/>
      <c r="AOW31" s="620"/>
      <c r="AOX31" s="621"/>
      <c r="AOY31" s="621"/>
      <c r="AOZ31" s="621"/>
      <c r="APA31" s="621"/>
      <c r="APB31" s="621"/>
      <c r="APC31" s="622"/>
      <c r="APD31" s="623"/>
      <c r="APE31" s="614"/>
      <c r="APF31" s="615"/>
      <c r="APG31" s="614"/>
      <c r="APH31" s="615"/>
      <c r="API31" s="616"/>
      <c r="APJ31" s="614"/>
      <c r="APK31" s="617"/>
      <c r="APL31" s="618"/>
      <c r="APM31" s="619"/>
      <c r="APN31" s="620"/>
      <c r="APO31" s="619"/>
      <c r="APP31" s="620"/>
      <c r="APQ31" s="621"/>
      <c r="APR31" s="621"/>
      <c r="APS31" s="621"/>
      <c r="APT31" s="621"/>
      <c r="APU31" s="621"/>
      <c r="APV31" s="622"/>
      <c r="APW31" s="623"/>
      <c r="APX31" s="614"/>
      <c r="APY31" s="615"/>
      <c r="APZ31" s="614"/>
      <c r="AQA31" s="615"/>
      <c r="AQB31" s="616"/>
      <c r="AQC31" s="614"/>
      <c r="AQD31" s="617"/>
      <c r="AQE31" s="618"/>
      <c r="AQF31" s="619"/>
      <c r="AQG31" s="620"/>
      <c r="AQH31" s="619"/>
      <c r="AQI31" s="620"/>
      <c r="AQJ31" s="621"/>
      <c r="AQK31" s="621"/>
      <c r="AQL31" s="621"/>
      <c r="AQM31" s="621"/>
      <c r="AQN31" s="621"/>
      <c r="AQO31" s="622"/>
      <c r="AQP31" s="623"/>
      <c r="AQQ31" s="614"/>
      <c r="AQR31" s="615"/>
      <c r="AQS31" s="614"/>
      <c r="AQT31" s="615"/>
      <c r="AQU31" s="616"/>
      <c r="AQV31" s="614"/>
      <c r="AQW31" s="617"/>
      <c r="AQX31" s="618"/>
      <c r="AQY31" s="619"/>
      <c r="AQZ31" s="620"/>
      <c r="ARA31" s="619"/>
      <c r="ARB31" s="620"/>
      <c r="ARC31" s="621"/>
      <c r="ARD31" s="621"/>
      <c r="ARE31" s="621"/>
      <c r="ARF31" s="621"/>
      <c r="ARG31" s="621"/>
      <c r="ARH31" s="622"/>
      <c r="ARI31" s="623"/>
      <c r="ARJ31" s="614"/>
      <c r="ARK31" s="615"/>
      <c r="ARL31" s="614"/>
      <c r="ARM31" s="615"/>
      <c r="ARN31" s="616"/>
      <c r="ARO31" s="614"/>
      <c r="ARP31" s="617"/>
      <c r="ARQ31" s="618"/>
      <c r="ARR31" s="619"/>
      <c r="ARS31" s="620"/>
      <c r="ART31" s="619"/>
      <c r="ARU31" s="620"/>
      <c r="ARV31" s="621"/>
      <c r="ARW31" s="621"/>
      <c r="ARX31" s="621"/>
      <c r="ARY31" s="621"/>
      <c r="ARZ31" s="621"/>
      <c r="ASA31" s="622"/>
      <c r="ASB31" s="623"/>
      <c r="ASC31" s="614"/>
      <c r="ASD31" s="615"/>
      <c r="ASE31" s="614"/>
      <c r="ASF31" s="615"/>
      <c r="ASG31" s="616"/>
      <c r="ASH31" s="614"/>
      <c r="ASI31" s="617"/>
      <c r="ASJ31" s="618"/>
      <c r="ASK31" s="619"/>
      <c r="ASL31" s="620"/>
      <c r="ASM31" s="619"/>
      <c r="ASN31" s="620"/>
      <c r="ASO31" s="621"/>
      <c r="ASP31" s="621"/>
      <c r="ASQ31" s="621"/>
      <c r="ASR31" s="621"/>
      <c r="ASS31" s="621"/>
      <c r="AST31" s="622"/>
      <c r="ASU31" s="623"/>
      <c r="ASV31" s="614"/>
      <c r="ASW31" s="615"/>
      <c r="ASX31" s="614"/>
      <c r="ASY31" s="615"/>
      <c r="ASZ31" s="616"/>
      <c r="ATA31" s="614"/>
      <c r="ATB31" s="617"/>
      <c r="ATC31" s="618"/>
      <c r="ATD31" s="619"/>
      <c r="ATE31" s="620"/>
      <c r="ATF31" s="619"/>
      <c r="ATG31" s="620"/>
      <c r="ATH31" s="621"/>
      <c r="ATI31" s="621"/>
      <c r="ATJ31" s="621"/>
      <c r="ATK31" s="621"/>
      <c r="ATL31" s="621"/>
      <c r="ATM31" s="622"/>
      <c r="ATN31" s="623"/>
      <c r="ATO31" s="614"/>
      <c r="ATP31" s="615"/>
      <c r="ATQ31" s="614"/>
      <c r="ATR31" s="615"/>
      <c r="ATS31" s="616"/>
      <c r="ATT31" s="614"/>
      <c r="ATU31" s="617"/>
      <c r="ATV31" s="618"/>
      <c r="ATW31" s="619"/>
      <c r="ATX31" s="620"/>
      <c r="ATY31" s="619"/>
      <c r="ATZ31" s="620"/>
      <c r="AUA31" s="621"/>
      <c r="AUB31" s="621"/>
      <c r="AUC31" s="621"/>
      <c r="AUD31" s="621"/>
      <c r="AUE31" s="621"/>
      <c r="AUF31" s="622"/>
      <c r="AUG31" s="623"/>
      <c r="AUH31" s="614"/>
      <c r="AUI31" s="615"/>
      <c r="AUJ31" s="614"/>
      <c r="AUK31" s="615"/>
      <c r="AUL31" s="616"/>
      <c r="AUM31" s="614"/>
      <c r="AUN31" s="617"/>
      <c r="AUO31" s="618"/>
      <c r="AUP31" s="619"/>
      <c r="AUQ31" s="620"/>
      <c r="AUR31" s="619"/>
      <c r="AUS31" s="620"/>
      <c r="AUT31" s="621"/>
      <c r="AUU31" s="621"/>
      <c r="AUV31" s="621"/>
      <c r="AUW31" s="621"/>
      <c r="AUX31" s="621"/>
      <c r="AUY31" s="622"/>
      <c r="AUZ31" s="623"/>
      <c r="AVA31" s="614"/>
      <c r="AVB31" s="615"/>
      <c r="AVC31" s="614"/>
      <c r="AVD31" s="615"/>
      <c r="AVE31" s="616"/>
      <c r="AVF31" s="614"/>
      <c r="AVG31" s="617"/>
      <c r="AVH31" s="618"/>
      <c r="AVI31" s="619"/>
      <c r="AVJ31" s="620"/>
      <c r="AVK31" s="619"/>
      <c r="AVL31" s="620"/>
      <c r="AVM31" s="621"/>
      <c r="AVN31" s="621"/>
      <c r="AVO31" s="621"/>
      <c r="AVP31" s="621"/>
      <c r="AVQ31" s="621"/>
      <c r="AVR31" s="622"/>
      <c r="AVS31" s="623"/>
      <c r="AVT31" s="614"/>
      <c r="AVU31" s="615"/>
      <c r="AVV31" s="614"/>
      <c r="AVW31" s="615"/>
      <c r="AVX31" s="616"/>
      <c r="AVY31" s="614"/>
      <c r="AVZ31" s="617"/>
      <c r="AWA31" s="618"/>
      <c r="AWB31" s="619"/>
      <c r="AWC31" s="620"/>
      <c r="AWD31" s="619"/>
      <c r="AWE31" s="620"/>
      <c r="AWF31" s="621"/>
      <c r="AWG31" s="621"/>
      <c r="AWH31" s="621"/>
      <c r="AWI31" s="621"/>
      <c r="AWJ31" s="621"/>
      <c r="AWK31" s="622"/>
      <c r="AWL31" s="623"/>
      <c r="AWM31" s="614"/>
      <c r="AWN31" s="615"/>
      <c r="AWO31" s="614"/>
      <c r="AWP31" s="615"/>
      <c r="AWQ31" s="616"/>
      <c r="AWR31" s="614"/>
      <c r="AWS31" s="617"/>
      <c r="AWT31" s="618"/>
      <c r="AWU31" s="619"/>
      <c r="AWV31" s="620"/>
      <c r="AWW31" s="619"/>
      <c r="AWX31" s="620"/>
      <c r="AWY31" s="621"/>
      <c r="AWZ31" s="621"/>
      <c r="AXA31" s="621"/>
      <c r="AXB31" s="621"/>
      <c r="AXC31" s="621"/>
      <c r="AXD31" s="622"/>
      <c r="AXE31" s="623"/>
      <c r="AXF31" s="614"/>
      <c r="AXG31" s="615"/>
      <c r="AXH31" s="614"/>
      <c r="AXI31" s="615"/>
      <c r="AXJ31" s="616"/>
      <c r="AXK31" s="614"/>
      <c r="AXL31" s="617"/>
      <c r="AXM31" s="618"/>
      <c r="AXN31" s="619"/>
      <c r="AXO31" s="620"/>
      <c r="AXP31" s="619"/>
      <c r="AXQ31" s="620"/>
      <c r="AXR31" s="621"/>
      <c r="AXS31" s="621"/>
      <c r="AXT31" s="621"/>
      <c r="AXU31" s="621"/>
      <c r="AXV31" s="621"/>
      <c r="AXW31" s="622"/>
      <c r="AXX31" s="623"/>
      <c r="AXY31" s="614"/>
      <c r="AXZ31" s="615"/>
      <c r="AYA31" s="614"/>
      <c r="AYB31" s="615"/>
      <c r="AYC31" s="616"/>
      <c r="AYD31" s="614"/>
      <c r="AYE31" s="617"/>
      <c r="AYF31" s="618"/>
      <c r="AYG31" s="619"/>
      <c r="AYH31" s="620"/>
      <c r="AYI31" s="619"/>
      <c r="AYJ31" s="620"/>
      <c r="AYK31" s="621"/>
      <c r="AYL31" s="621"/>
      <c r="AYM31" s="621"/>
      <c r="AYN31" s="621"/>
      <c r="AYO31" s="621"/>
      <c r="AYP31" s="622"/>
      <c r="AYQ31" s="623"/>
      <c r="AYR31" s="614"/>
      <c r="AYS31" s="615"/>
      <c r="AYT31" s="614"/>
      <c r="AYU31" s="615"/>
      <c r="AYV31" s="616"/>
      <c r="AYW31" s="614"/>
      <c r="AYX31" s="617"/>
      <c r="AYY31" s="618"/>
      <c r="AYZ31" s="619"/>
      <c r="AZA31" s="620"/>
      <c r="AZB31" s="619"/>
      <c r="AZC31" s="620"/>
      <c r="AZD31" s="621"/>
      <c r="AZE31" s="621"/>
      <c r="AZF31" s="621"/>
      <c r="AZG31" s="621"/>
      <c r="AZH31" s="621"/>
      <c r="AZI31" s="622"/>
      <c r="AZJ31" s="623"/>
      <c r="AZK31" s="614"/>
      <c r="AZL31" s="615"/>
      <c r="AZM31" s="614"/>
      <c r="AZN31" s="615"/>
      <c r="AZO31" s="616"/>
      <c r="AZP31" s="614"/>
      <c r="AZQ31" s="617"/>
      <c r="AZR31" s="618"/>
      <c r="AZS31" s="619"/>
      <c r="AZT31" s="620"/>
      <c r="AZU31" s="619"/>
      <c r="AZV31" s="620"/>
      <c r="AZW31" s="621"/>
      <c r="AZX31" s="621"/>
      <c r="AZY31" s="621"/>
      <c r="AZZ31" s="621"/>
      <c r="BAA31" s="621"/>
      <c r="BAB31" s="622"/>
      <c r="BAC31" s="623"/>
      <c r="BAD31" s="614"/>
      <c r="BAE31" s="615"/>
      <c r="BAF31" s="614"/>
      <c r="BAG31" s="615"/>
      <c r="BAH31" s="616"/>
      <c r="BAI31" s="614"/>
      <c r="BAJ31" s="617"/>
      <c r="BAK31" s="618"/>
      <c r="BAL31" s="619"/>
      <c r="BAM31" s="620"/>
      <c r="BAN31" s="619"/>
      <c r="BAO31" s="620"/>
      <c r="BAP31" s="621"/>
      <c r="BAQ31" s="621"/>
      <c r="BAR31" s="621"/>
      <c r="BAS31" s="621"/>
      <c r="BAT31" s="621"/>
      <c r="BAU31" s="622"/>
      <c r="BAV31" s="623"/>
      <c r="BAW31" s="614"/>
      <c r="BAX31" s="615"/>
      <c r="BAY31" s="614"/>
      <c r="BAZ31" s="615"/>
      <c r="BBA31" s="616"/>
      <c r="BBB31" s="614"/>
      <c r="BBC31" s="617"/>
      <c r="BBD31" s="618"/>
      <c r="BBE31" s="619"/>
      <c r="BBF31" s="620"/>
      <c r="BBG31" s="619"/>
      <c r="BBH31" s="620"/>
      <c r="BBI31" s="621"/>
      <c r="BBJ31" s="621"/>
      <c r="BBK31" s="621"/>
      <c r="BBL31" s="621"/>
      <c r="BBM31" s="621"/>
      <c r="BBN31" s="622"/>
      <c r="BBO31" s="623"/>
      <c r="BBP31" s="614"/>
      <c r="BBQ31" s="615"/>
      <c r="BBR31" s="614"/>
      <c r="BBS31" s="615"/>
      <c r="BBT31" s="616"/>
      <c r="BBU31" s="614"/>
      <c r="BBV31" s="617"/>
      <c r="BBW31" s="618"/>
      <c r="BBX31" s="619"/>
      <c r="BBY31" s="620"/>
      <c r="BBZ31" s="619"/>
      <c r="BCA31" s="620"/>
      <c r="BCB31" s="621"/>
      <c r="BCC31" s="621"/>
      <c r="BCD31" s="621"/>
      <c r="BCE31" s="621"/>
      <c r="BCF31" s="621"/>
      <c r="BCG31" s="622"/>
      <c r="BCH31" s="623"/>
      <c r="BCI31" s="614"/>
      <c r="BCJ31" s="615"/>
      <c r="BCK31" s="614"/>
      <c r="BCL31" s="615"/>
      <c r="BCM31" s="616"/>
      <c r="BCN31" s="614"/>
      <c r="BCO31" s="617"/>
      <c r="BCP31" s="618"/>
      <c r="BCQ31" s="619"/>
      <c r="BCR31" s="620"/>
      <c r="BCS31" s="619"/>
      <c r="BCT31" s="620"/>
      <c r="BCU31" s="621"/>
      <c r="BCV31" s="621"/>
      <c r="BCW31" s="621"/>
      <c r="BCX31" s="621"/>
      <c r="BCY31" s="621"/>
      <c r="BCZ31" s="622"/>
      <c r="BDA31" s="623"/>
      <c r="BDB31" s="614"/>
      <c r="BDC31" s="615"/>
      <c r="BDD31" s="614"/>
      <c r="BDE31" s="615"/>
      <c r="BDF31" s="616"/>
      <c r="BDG31" s="614"/>
      <c r="BDH31" s="617"/>
      <c r="BDI31" s="618"/>
      <c r="BDJ31" s="619"/>
      <c r="BDK31" s="620"/>
      <c r="BDL31" s="619"/>
      <c r="BDM31" s="620"/>
      <c r="BDN31" s="621"/>
      <c r="BDO31" s="621"/>
      <c r="BDP31" s="621"/>
      <c r="BDQ31" s="621"/>
      <c r="BDR31" s="621"/>
      <c r="BDS31" s="622"/>
      <c r="BDT31" s="623"/>
      <c r="BDU31" s="614"/>
      <c r="BDV31" s="615"/>
      <c r="BDW31" s="614"/>
      <c r="BDX31" s="615"/>
      <c r="BDY31" s="616"/>
      <c r="BDZ31" s="614"/>
      <c r="BEA31" s="617"/>
      <c r="BEB31" s="618"/>
      <c r="BEC31" s="619"/>
      <c r="BED31" s="620"/>
      <c r="BEE31" s="619"/>
      <c r="BEF31" s="620"/>
      <c r="BEG31" s="621"/>
      <c r="BEH31" s="621"/>
      <c r="BEI31" s="621"/>
      <c r="BEJ31" s="621"/>
      <c r="BEK31" s="621"/>
      <c r="BEL31" s="622"/>
      <c r="BEM31" s="623"/>
      <c r="BEN31" s="614"/>
      <c r="BEO31" s="615"/>
      <c r="BEP31" s="614"/>
      <c r="BEQ31" s="615"/>
      <c r="BER31" s="616"/>
      <c r="BES31" s="614"/>
      <c r="BET31" s="617"/>
      <c r="BEU31" s="618"/>
      <c r="BEV31" s="619"/>
      <c r="BEW31" s="620"/>
      <c r="BEX31" s="619"/>
      <c r="BEY31" s="620"/>
      <c r="BEZ31" s="621"/>
      <c r="BFA31" s="621"/>
      <c r="BFB31" s="621"/>
      <c r="BFC31" s="621"/>
      <c r="BFD31" s="621"/>
      <c r="BFE31" s="622"/>
      <c r="BFF31" s="623"/>
      <c r="BFG31" s="614"/>
      <c r="BFH31" s="615"/>
      <c r="BFI31" s="614"/>
      <c r="BFJ31" s="615"/>
      <c r="BFK31" s="616"/>
      <c r="BFL31" s="614"/>
      <c r="BFM31" s="617"/>
      <c r="BFN31" s="618"/>
      <c r="BFO31" s="619"/>
      <c r="BFP31" s="620"/>
      <c r="BFQ31" s="619"/>
      <c r="BFR31" s="620"/>
      <c r="BFS31" s="621"/>
      <c r="BFT31" s="621"/>
      <c r="BFU31" s="621"/>
      <c r="BFV31" s="621"/>
      <c r="BFW31" s="621"/>
      <c r="BFX31" s="622"/>
      <c r="BFY31" s="623"/>
      <c r="BFZ31" s="614"/>
      <c r="BGA31" s="615"/>
      <c r="BGB31" s="614"/>
      <c r="BGC31" s="615"/>
      <c r="BGD31" s="616"/>
      <c r="BGE31" s="614"/>
      <c r="BGF31" s="617"/>
      <c r="BGG31" s="618"/>
      <c r="BGH31" s="619"/>
      <c r="BGI31" s="620"/>
      <c r="BGJ31" s="619"/>
      <c r="BGK31" s="620"/>
      <c r="BGL31" s="621"/>
      <c r="BGM31" s="621"/>
      <c r="BGN31" s="621"/>
      <c r="BGO31" s="621"/>
      <c r="BGP31" s="621"/>
      <c r="BGQ31" s="622"/>
      <c r="BGR31" s="623"/>
      <c r="BGS31" s="614"/>
      <c r="BGT31" s="615"/>
      <c r="BGU31" s="614"/>
      <c r="BGV31" s="615"/>
      <c r="BGW31" s="616"/>
      <c r="BGX31" s="614"/>
      <c r="BGY31" s="617"/>
      <c r="BGZ31" s="618"/>
      <c r="BHA31" s="619"/>
      <c r="BHB31" s="620"/>
      <c r="BHC31" s="619"/>
      <c r="BHD31" s="620"/>
      <c r="BHE31" s="621"/>
      <c r="BHF31" s="621"/>
      <c r="BHG31" s="621"/>
      <c r="BHH31" s="621"/>
      <c r="BHI31" s="621"/>
      <c r="BHJ31" s="622"/>
      <c r="BHK31" s="623"/>
      <c r="BHL31" s="614"/>
      <c r="BHM31" s="615"/>
      <c r="BHN31" s="614"/>
      <c r="BHO31" s="615"/>
      <c r="BHP31" s="616"/>
      <c r="BHQ31" s="614"/>
      <c r="BHR31" s="617"/>
      <c r="BHS31" s="618"/>
      <c r="BHT31" s="619"/>
      <c r="BHU31" s="620"/>
      <c r="BHV31" s="619"/>
      <c r="BHW31" s="620"/>
      <c r="BHX31" s="621"/>
      <c r="BHY31" s="621"/>
      <c r="BHZ31" s="621"/>
      <c r="BIA31" s="621"/>
      <c r="BIB31" s="621"/>
      <c r="BIC31" s="622"/>
      <c r="BID31" s="623"/>
      <c r="BIE31" s="614"/>
      <c r="BIF31" s="615"/>
      <c r="BIG31" s="614"/>
      <c r="BIH31" s="615"/>
      <c r="BII31" s="616"/>
      <c r="BIJ31" s="614"/>
      <c r="BIK31" s="617"/>
      <c r="BIL31" s="618"/>
      <c r="BIM31" s="619"/>
      <c r="BIN31" s="620"/>
      <c r="BIO31" s="619"/>
      <c r="BIP31" s="620"/>
      <c r="BIQ31" s="621"/>
      <c r="BIR31" s="621"/>
      <c r="BIS31" s="621"/>
      <c r="BIT31" s="621"/>
      <c r="BIU31" s="621"/>
      <c r="BIV31" s="622"/>
      <c r="BIW31" s="623"/>
      <c r="BIX31" s="614"/>
      <c r="BIY31" s="615"/>
      <c r="BIZ31" s="614"/>
      <c r="BJA31" s="615"/>
      <c r="BJB31" s="616"/>
      <c r="BJC31" s="614"/>
      <c r="BJD31" s="617"/>
      <c r="BJE31" s="618"/>
      <c r="BJF31" s="619"/>
      <c r="BJG31" s="620"/>
      <c r="BJH31" s="619"/>
      <c r="BJI31" s="620"/>
      <c r="BJJ31" s="621"/>
      <c r="BJK31" s="621"/>
      <c r="BJL31" s="621"/>
      <c r="BJM31" s="621"/>
      <c r="BJN31" s="621"/>
      <c r="BJO31" s="622"/>
      <c r="BJP31" s="623"/>
      <c r="BJQ31" s="614"/>
      <c r="BJR31" s="615"/>
      <c r="BJS31" s="614"/>
      <c r="BJT31" s="615"/>
      <c r="BJU31" s="616"/>
      <c r="BJV31" s="614"/>
      <c r="BJW31" s="617"/>
      <c r="BJX31" s="618"/>
      <c r="BJY31" s="619"/>
      <c r="BJZ31" s="620"/>
      <c r="BKA31" s="619"/>
      <c r="BKB31" s="620"/>
      <c r="BKC31" s="621"/>
      <c r="BKD31" s="621"/>
      <c r="BKE31" s="621"/>
      <c r="BKF31" s="621"/>
      <c r="BKG31" s="621"/>
      <c r="BKH31" s="622"/>
      <c r="BKI31" s="623"/>
      <c r="BKJ31" s="614"/>
      <c r="BKK31" s="615"/>
      <c r="BKL31" s="614"/>
      <c r="BKM31" s="615"/>
      <c r="BKN31" s="616"/>
      <c r="BKO31" s="614"/>
      <c r="BKP31" s="617"/>
      <c r="BKQ31" s="618"/>
      <c r="BKR31" s="619"/>
      <c r="BKS31" s="620"/>
      <c r="BKT31" s="619"/>
      <c r="BKU31" s="620"/>
      <c r="BKV31" s="621"/>
      <c r="BKW31" s="621"/>
      <c r="BKX31" s="621"/>
      <c r="BKY31" s="621"/>
      <c r="BKZ31" s="621"/>
      <c r="BLA31" s="622"/>
      <c r="BLB31" s="623"/>
      <c r="BLC31" s="614"/>
      <c r="BLD31" s="615"/>
      <c r="BLE31" s="614"/>
      <c r="BLF31" s="615"/>
      <c r="BLG31" s="616"/>
      <c r="BLH31" s="614"/>
      <c r="BLI31" s="617"/>
      <c r="BLJ31" s="618"/>
      <c r="BLK31" s="619"/>
      <c r="BLL31" s="620"/>
      <c r="BLM31" s="619"/>
      <c r="BLN31" s="620"/>
      <c r="BLO31" s="621"/>
      <c r="BLP31" s="621"/>
      <c r="BLQ31" s="621"/>
      <c r="BLR31" s="621"/>
      <c r="BLS31" s="621"/>
      <c r="BLT31" s="622"/>
      <c r="BLU31" s="623"/>
      <c r="BLV31" s="614"/>
      <c r="BLW31" s="615"/>
      <c r="BLX31" s="614"/>
      <c r="BLY31" s="615"/>
      <c r="BLZ31" s="616"/>
      <c r="BMA31" s="614"/>
      <c r="BMB31" s="617"/>
      <c r="BMC31" s="618"/>
      <c r="BMD31" s="619"/>
      <c r="BME31" s="620"/>
      <c r="BMF31" s="619"/>
      <c r="BMG31" s="620"/>
      <c r="BMH31" s="621"/>
      <c r="BMI31" s="621"/>
      <c r="BMJ31" s="621"/>
      <c r="BMK31" s="621"/>
      <c r="BML31" s="621"/>
      <c r="BMM31" s="622"/>
      <c r="BMN31" s="623"/>
      <c r="BMO31" s="614"/>
      <c r="BMP31" s="615"/>
      <c r="BMQ31" s="614"/>
      <c r="BMR31" s="615"/>
      <c r="BMS31" s="616"/>
      <c r="BMT31" s="614"/>
      <c r="BMU31" s="617"/>
      <c r="BMV31" s="618"/>
      <c r="BMW31" s="619"/>
      <c r="BMX31" s="620"/>
      <c r="BMY31" s="619"/>
      <c r="BMZ31" s="620"/>
      <c r="BNA31" s="621"/>
      <c r="BNB31" s="621"/>
      <c r="BNC31" s="621"/>
      <c r="BND31" s="621"/>
      <c r="BNE31" s="621"/>
      <c r="BNF31" s="622"/>
      <c r="BNG31" s="623"/>
      <c r="BNH31" s="614"/>
      <c r="BNI31" s="615"/>
      <c r="BNJ31" s="614"/>
      <c r="BNK31" s="615"/>
      <c r="BNL31" s="616"/>
      <c r="BNM31" s="614"/>
      <c r="BNN31" s="617"/>
      <c r="BNO31" s="618"/>
      <c r="BNP31" s="619"/>
      <c r="BNQ31" s="620"/>
      <c r="BNR31" s="619"/>
      <c r="BNS31" s="620"/>
      <c r="BNT31" s="621"/>
      <c r="BNU31" s="621"/>
      <c r="BNV31" s="621"/>
      <c r="BNW31" s="621"/>
      <c r="BNX31" s="621"/>
      <c r="BNY31" s="622"/>
      <c r="BNZ31" s="623"/>
      <c r="BOA31" s="614"/>
      <c r="BOB31" s="615"/>
      <c r="BOC31" s="614"/>
      <c r="BOD31" s="615"/>
      <c r="BOE31" s="616"/>
      <c r="BOF31" s="614"/>
      <c r="BOG31" s="617"/>
      <c r="BOH31" s="618"/>
      <c r="BOI31" s="619"/>
      <c r="BOJ31" s="620"/>
      <c r="BOK31" s="619"/>
      <c r="BOL31" s="620"/>
      <c r="BOM31" s="621"/>
      <c r="BON31" s="621"/>
      <c r="BOO31" s="621"/>
      <c r="BOP31" s="621"/>
      <c r="BOQ31" s="621"/>
      <c r="BOR31" s="622"/>
      <c r="BOS31" s="623"/>
      <c r="BOT31" s="614"/>
      <c r="BOU31" s="615"/>
      <c r="BOV31" s="614"/>
      <c r="BOW31" s="615"/>
      <c r="BOX31" s="616"/>
      <c r="BOY31" s="614"/>
      <c r="BOZ31" s="617"/>
      <c r="BPA31" s="618"/>
      <c r="BPB31" s="619"/>
      <c r="BPC31" s="620"/>
      <c r="BPD31" s="619"/>
      <c r="BPE31" s="620"/>
      <c r="BPF31" s="621"/>
      <c r="BPG31" s="621"/>
      <c r="BPH31" s="621"/>
      <c r="BPI31" s="621"/>
      <c r="BPJ31" s="621"/>
      <c r="BPK31" s="622"/>
      <c r="BPL31" s="623"/>
      <c r="BPM31" s="614"/>
      <c r="BPN31" s="615"/>
      <c r="BPO31" s="614"/>
      <c r="BPP31" s="615"/>
      <c r="BPQ31" s="616"/>
      <c r="BPR31" s="614"/>
      <c r="BPS31" s="617"/>
      <c r="BPT31" s="618"/>
      <c r="BPU31" s="619"/>
      <c r="BPV31" s="620"/>
      <c r="BPW31" s="619"/>
      <c r="BPX31" s="620"/>
      <c r="BPY31" s="621"/>
      <c r="BPZ31" s="621"/>
      <c r="BQA31" s="621"/>
      <c r="BQB31" s="621"/>
      <c r="BQC31" s="621"/>
      <c r="BQD31" s="622"/>
      <c r="BQE31" s="623"/>
      <c r="BQF31" s="614"/>
      <c r="BQG31" s="615"/>
      <c r="BQH31" s="614"/>
      <c r="BQI31" s="615"/>
      <c r="BQJ31" s="616"/>
      <c r="BQK31" s="614"/>
      <c r="BQL31" s="617"/>
      <c r="BQM31" s="618"/>
      <c r="BQN31" s="619"/>
      <c r="BQO31" s="620"/>
      <c r="BQP31" s="619"/>
      <c r="BQQ31" s="620"/>
      <c r="BQR31" s="621"/>
      <c r="BQS31" s="621"/>
      <c r="BQT31" s="621"/>
      <c r="BQU31" s="621"/>
      <c r="BQV31" s="621"/>
      <c r="BQW31" s="622"/>
      <c r="BQX31" s="623"/>
      <c r="BQY31" s="614"/>
      <c r="BQZ31" s="615"/>
      <c r="BRA31" s="614"/>
      <c r="BRB31" s="615"/>
      <c r="BRC31" s="616"/>
      <c r="BRD31" s="614"/>
      <c r="BRE31" s="617"/>
      <c r="BRF31" s="618"/>
      <c r="BRG31" s="619"/>
      <c r="BRH31" s="620"/>
      <c r="BRI31" s="619"/>
      <c r="BRJ31" s="620"/>
      <c r="BRK31" s="621"/>
      <c r="BRL31" s="621"/>
      <c r="BRM31" s="621"/>
      <c r="BRN31" s="621"/>
      <c r="BRO31" s="621"/>
      <c r="BRP31" s="622"/>
      <c r="BRQ31" s="623"/>
      <c r="BRR31" s="614"/>
      <c r="BRS31" s="615"/>
      <c r="BRT31" s="614"/>
      <c r="BRU31" s="615"/>
      <c r="BRV31" s="616"/>
      <c r="BRW31" s="614"/>
      <c r="BRX31" s="617"/>
      <c r="BRY31" s="618"/>
      <c r="BRZ31" s="619"/>
      <c r="BSA31" s="620"/>
      <c r="BSB31" s="619"/>
      <c r="BSC31" s="620"/>
      <c r="BSD31" s="621"/>
      <c r="BSE31" s="621"/>
      <c r="BSF31" s="621"/>
      <c r="BSG31" s="621"/>
      <c r="BSH31" s="621"/>
      <c r="BSI31" s="622"/>
      <c r="BSJ31" s="623"/>
      <c r="BSK31" s="614"/>
      <c r="BSL31" s="615"/>
      <c r="BSM31" s="614"/>
      <c r="BSN31" s="615"/>
      <c r="BSO31" s="616"/>
      <c r="BSP31" s="614"/>
      <c r="BSQ31" s="617"/>
      <c r="BSR31" s="618"/>
      <c r="BSS31" s="619"/>
      <c r="BST31" s="620"/>
      <c r="BSU31" s="619"/>
      <c r="BSV31" s="620"/>
      <c r="BSW31" s="621"/>
      <c r="BSX31" s="621"/>
      <c r="BSY31" s="621"/>
      <c r="BSZ31" s="621"/>
      <c r="BTA31" s="621"/>
      <c r="BTB31" s="622"/>
      <c r="BTC31" s="623"/>
      <c r="BTD31" s="614"/>
      <c r="BTE31" s="615"/>
      <c r="BTF31" s="614"/>
      <c r="BTG31" s="615"/>
      <c r="BTH31" s="616"/>
      <c r="BTI31" s="614"/>
      <c r="BTJ31" s="617"/>
      <c r="BTK31" s="618"/>
      <c r="BTL31" s="619"/>
      <c r="BTM31" s="620"/>
      <c r="BTN31" s="619"/>
      <c r="BTO31" s="620"/>
      <c r="BTP31" s="621"/>
      <c r="BTQ31" s="621"/>
      <c r="BTR31" s="621"/>
      <c r="BTS31" s="621"/>
      <c r="BTT31" s="621"/>
      <c r="BTU31" s="622"/>
      <c r="BTV31" s="623"/>
      <c r="BTW31" s="614"/>
      <c r="BTX31" s="615"/>
      <c r="BTY31" s="614"/>
      <c r="BTZ31" s="615"/>
      <c r="BUA31" s="616"/>
      <c r="BUB31" s="614"/>
      <c r="BUC31" s="617"/>
      <c r="BUD31" s="618"/>
      <c r="BUE31" s="619"/>
      <c r="BUF31" s="620"/>
      <c r="BUG31" s="619"/>
      <c r="BUH31" s="620"/>
      <c r="BUI31" s="621"/>
      <c r="BUJ31" s="621"/>
      <c r="BUK31" s="621"/>
      <c r="BUL31" s="621"/>
      <c r="BUM31" s="621"/>
      <c r="BUN31" s="622"/>
      <c r="BUO31" s="623"/>
      <c r="BUP31" s="614"/>
      <c r="BUQ31" s="615"/>
      <c r="BUR31" s="614"/>
      <c r="BUS31" s="615"/>
      <c r="BUT31" s="616"/>
      <c r="BUU31" s="614"/>
      <c r="BUV31" s="617"/>
      <c r="BUW31" s="618"/>
      <c r="BUX31" s="619"/>
      <c r="BUY31" s="620"/>
      <c r="BUZ31" s="619"/>
      <c r="BVA31" s="620"/>
      <c r="BVB31" s="621"/>
      <c r="BVC31" s="621"/>
      <c r="BVD31" s="621"/>
      <c r="BVE31" s="621"/>
      <c r="BVF31" s="621"/>
      <c r="BVG31" s="622"/>
      <c r="BVH31" s="623"/>
      <c r="BVI31" s="614"/>
      <c r="BVJ31" s="615"/>
      <c r="BVK31" s="614"/>
      <c r="BVL31" s="615"/>
      <c r="BVM31" s="616"/>
      <c r="BVN31" s="614"/>
      <c r="BVO31" s="617"/>
      <c r="BVP31" s="618"/>
      <c r="BVQ31" s="619"/>
      <c r="BVR31" s="620"/>
      <c r="BVS31" s="619"/>
      <c r="BVT31" s="620"/>
      <c r="BVU31" s="621"/>
      <c r="BVV31" s="621"/>
      <c r="BVW31" s="621"/>
      <c r="BVX31" s="621"/>
      <c r="BVY31" s="621"/>
      <c r="BVZ31" s="622"/>
      <c r="BWA31" s="623"/>
      <c r="BWB31" s="614"/>
      <c r="BWC31" s="615"/>
      <c r="BWD31" s="614"/>
      <c r="BWE31" s="615"/>
      <c r="BWF31" s="616"/>
      <c r="BWG31" s="614"/>
      <c r="BWH31" s="617"/>
      <c r="BWI31" s="618"/>
      <c r="BWJ31" s="619"/>
      <c r="BWK31" s="620"/>
      <c r="BWL31" s="619"/>
      <c r="BWM31" s="620"/>
      <c r="BWN31" s="621"/>
      <c r="BWO31" s="621"/>
      <c r="BWP31" s="621"/>
      <c r="BWQ31" s="621"/>
      <c r="BWR31" s="621"/>
      <c r="BWS31" s="622"/>
      <c r="BWT31" s="623"/>
      <c r="BWU31" s="614"/>
      <c r="BWV31" s="615"/>
      <c r="BWW31" s="614"/>
      <c r="BWX31" s="615"/>
      <c r="BWY31" s="616"/>
      <c r="BWZ31" s="614"/>
      <c r="BXA31" s="617"/>
      <c r="BXB31" s="618"/>
      <c r="BXC31" s="619"/>
      <c r="BXD31" s="620"/>
      <c r="BXE31" s="619"/>
      <c r="BXF31" s="620"/>
      <c r="BXG31" s="621"/>
      <c r="BXH31" s="621"/>
      <c r="BXI31" s="621"/>
      <c r="BXJ31" s="621"/>
      <c r="BXK31" s="621"/>
      <c r="BXL31" s="622"/>
      <c r="BXM31" s="623"/>
      <c r="BXN31" s="614"/>
      <c r="BXO31" s="615"/>
      <c r="BXP31" s="614"/>
      <c r="BXQ31" s="615"/>
      <c r="BXR31" s="616"/>
      <c r="BXS31" s="614"/>
      <c r="BXT31" s="617"/>
      <c r="BXU31" s="618"/>
      <c r="BXV31" s="619"/>
      <c r="BXW31" s="620"/>
      <c r="BXX31" s="619"/>
      <c r="BXY31" s="620"/>
      <c r="BXZ31" s="621"/>
      <c r="BYA31" s="621"/>
      <c r="BYB31" s="621"/>
      <c r="BYC31" s="621"/>
      <c r="BYD31" s="621"/>
      <c r="BYE31" s="622"/>
      <c r="BYF31" s="623"/>
      <c r="BYG31" s="614"/>
      <c r="BYH31" s="615"/>
      <c r="BYI31" s="614"/>
      <c r="BYJ31" s="615"/>
      <c r="BYK31" s="616"/>
      <c r="BYL31" s="614"/>
      <c r="BYM31" s="617"/>
      <c r="BYN31" s="618"/>
      <c r="BYO31" s="619"/>
      <c r="BYP31" s="620"/>
      <c r="BYQ31" s="619"/>
      <c r="BYR31" s="620"/>
      <c r="BYS31" s="621"/>
      <c r="BYT31" s="621"/>
      <c r="BYU31" s="621"/>
      <c r="BYV31" s="621"/>
      <c r="BYW31" s="621"/>
      <c r="BYX31" s="622"/>
      <c r="BYY31" s="623"/>
      <c r="BYZ31" s="614"/>
      <c r="BZA31" s="615"/>
      <c r="BZB31" s="614"/>
      <c r="BZC31" s="615"/>
      <c r="BZD31" s="616"/>
      <c r="BZE31" s="614"/>
      <c r="BZF31" s="617"/>
      <c r="BZG31" s="618"/>
      <c r="BZH31" s="619"/>
      <c r="BZI31" s="620"/>
      <c r="BZJ31" s="619"/>
      <c r="BZK31" s="620"/>
      <c r="BZL31" s="621"/>
      <c r="BZM31" s="621"/>
      <c r="BZN31" s="621"/>
      <c r="BZO31" s="621"/>
      <c r="BZP31" s="621"/>
      <c r="BZQ31" s="622"/>
      <c r="BZR31" s="623"/>
      <c r="BZS31" s="614"/>
      <c r="BZT31" s="615"/>
      <c r="BZU31" s="614"/>
      <c r="BZV31" s="615"/>
      <c r="BZW31" s="616"/>
      <c r="BZX31" s="614"/>
      <c r="BZY31" s="617"/>
      <c r="BZZ31" s="618"/>
      <c r="CAA31" s="619"/>
      <c r="CAB31" s="620"/>
      <c r="CAC31" s="619"/>
      <c r="CAD31" s="620"/>
      <c r="CAE31" s="621"/>
      <c r="CAF31" s="621"/>
      <c r="CAG31" s="621"/>
      <c r="CAH31" s="621"/>
      <c r="CAI31" s="621"/>
      <c r="CAJ31" s="622"/>
      <c r="CAK31" s="623"/>
      <c r="CAL31" s="614"/>
      <c r="CAM31" s="615"/>
      <c r="CAN31" s="614"/>
      <c r="CAO31" s="615"/>
      <c r="CAP31" s="616"/>
      <c r="CAQ31" s="614"/>
      <c r="CAR31" s="617"/>
      <c r="CAS31" s="618"/>
      <c r="CAT31" s="619"/>
      <c r="CAU31" s="620"/>
      <c r="CAV31" s="619"/>
      <c r="CAW31" s="620"/>
      <c r="CAX31" s="621"/>
      <c r="CAY31" s="621"/>
      <c r="CAZ31" s="621"/>
      <c r="CBA31" s="621"/>
      <c r="CBB31" s="621"/>
      <c r="CBC31" s="622"/>
      <c r="CBD31" s="623"/>
      <c r="CBE31" s="614"/>
      <c r="CBF31" s="615"/>
      <c r="CBG31" s="614"/>
      <c r="CBH31" s="615"/>
      <c r="CBI31" s="616"/>
      <c r="CBJ31" s="614"/>
      <c r="CBK31" s="617"/>
      <c r="CBL31" s="618"/>
      <c r="CBM31" s="619"/>
      <c r="CBN31" s="620"/>
      <c r="CBO31" s="619"/>
      <c r="CBP31" s="620"/>
      <c r="CBQ31" s="621"/>
      <c r="CBR31" s="621"/>
      <c r="CBS31" s="621"/>
      <c r="CBT31" s="621"/>
      <c r="CBU31" s="621"/>
      <c r="CBV31" s="622"/>
      <c r="CBW31" s="623"/>
      <c r="CBX31" s="614"/>
      <c r="CBY31" s="615"/>
      <c r="CBZ31" s="614"/>
      <c r="CCA31" s="615"/>
      <c r="CCB31" s="616"/>
      <c r="CCC31" s="614"/>
      <c r="CCD31" s="617"/>
      <c r="CCE31" s="618"/>
      <c r="CCF31" s="619"/>
      <c r="CCG31" s="620"/>
      <c r="CCH31" s="619"/>
      <c r="CCI31" s="620"/>
      <c r="CCJ31" s="621"/>
      <c r="CCK31" s="621"/>
      <c r="CCL31" s="621"/>
      <c r="CCM31" s="621"/>
      <c r="CCN31" s="621"/>
      <c r="CCO31" s="622"/>
      <c r="CCP31" s="623"/>
      <c r="CCQ31" s="614"/>
      <c r="CCR31" s="615"/>
      <c r="CCS31" s="614"/>
      <c r="CCT31" s="615"/>
      <c r="CCU31" s="616"/>
      <c r="CCV31" s="614"/>
      <c r="CCW31" s="617"/>
      <c r="CCX31" s="618"/>
      <c r="CCY31" s="619"/>
      <c r="CCZ31" s="620"/>
      <c r="CDA31" s="619"/>
      <c r="CDB31" s="620"/>
      <c r="CDC31" s="621"/>
      <c r="CDD31" s="621"/>
      <c r="CDE31" s="621"/>
      <c r="CDF31" s="621"/>
      <c r="CDG31" s="621"/>
      <c r="CDH31" s="622"/>
      <c r="CDI31" s="623"/>
      <c r="CDJ31" s="614"/>
      <c r="CDK31" s="615"/>
      <c r="CDL31" s="614"/>
      <c r="CDM31" s="615"/>
      <c r="CDN31" s="616"/>
      <c r="CDO31" s="614"/>
      <c r="CDP31" s="617"/>
      <c r="CDQ31" s="618"/>
      <c r="CDR31" s="619"/>
      <c r="CDS31" s="620"/>
      <c r="CDT31" s="619"/>
      <c r="CDU31" s="620"/>
      <c r="CDV31" s="621"/>
      <c r="CDW31" s="621"/>
      <c r="CDX31" s="621"/>
      <c r="CDY31" s="621"/>
      <c r="CDZ31" s="621"/>
      <c r="CEA31" s="622"/>
      <c r="CEB31" s="623"/>
      <c r="CEC31" s="614"/>
      <c r="CED31" s="615"/>
      <c r="CEE31" s="614"/>
      <c r="CEF31" s="615"/>
      <c r="CEG31" s="616"/>
      <c r="CEH31" s="614"/>
      <c r="CEI31" s="617"/>
      <c r="CEJ31" s="618"/>
      <c r="CEK31" s="619"/>
      <c r="CEL31" s="620"/>
      <c r="CEM31" s="619"/>
      <c r="CEN31" s="620"/>
      <c r="CEO31" s="621"/>
      <c r="CEP31" s="621"/>
      <c r="CEQ31" s="621"/>
      <c r="CER31" s="621"/>
      <c r="CES31" s="621"/>
      <c r="CET31" s="622"/>
      <c r="CEU31" s="623"/>
      <c r="CEV31" s="614"/>
      <c r="CEW31" s="615"/>
      <c r="CEX31" s="614"/>
      <c r="CEY31" s="615"/>
      <c r="CEZ31" s="616"/>
      <c r="CFA31" s="614"/>
      <c r="CFB31" s="617"/>
      <c r="CFC31" s="618"/>
      <c r="CFD31" s="619"/>
      <c r="CFE31" s="620"/>
      <c r="CFF31" s="619"/>
      <c r="CFG31" s="620"/>
      <c r="CFH31" s="621"/>
      <c r="CFI31" s="621"/>
      <c r="CFJ31" s="621"/>
      <c r="CFK31" s="621"/>
      <c r="CFL31" s="621"/>
      <c r="CFM31" s="622"/>
      <c r="CFN31" s="623"/>
      <c r="CFO31" s="614"/>
      <c r="CFP31" s="615"/>
      <c r="CFQ31" s="614"/>
      <c r="CFR31" s="615"/>
      <c r="CFS31" s="616"/>
      <c r="CFT31" s="614"/>
      <c r="CFU31" s="617"/>
      <c r="CFV31" s="618"/>
      <c r="CFW31" s="619"/>
      <c r="CFX31" s="620"/>
      <c r="CFY31" s="619"/>
      <c r="CFZ31" s="620"/>
      <c r="CGA31" s="621"/>
      <c r="CGB31" s="621"/>
      <c r="CGC31" s="621"/>
      <c r="CGD31" s="621"/>
      <c r="CGE31" s="621"/>
      <c r="CGF31" s="622"/>
      <c r="CGG31" s="623"/>
      <c r="CGH31" s="614"/>
      <c r="CGI31" s="615"/>
      <c r="CGJ31" s="614"/>
      <c r="CGK31" s="615"/>
      <c r="CGL31" s="616"/>
      <c r="CGM31" s="614"/>
      <c r="CGN31" s="617"/>
      <c r="CGO31" s="618"/>
      <c r="CGP31" s="619"/>
      <c r="CGQ31" s="620"/>
      <c r="CGR31" s="619"/>
      <c r="CGS31" s="620"/>
      <c r="CGT31" s="621"/>
      <c r="CGU31" s="621"/>
      <c r="CGV31" s="621"/>
      <c r="CGW31" s="621"/>
      <c r="CGX31" s="621"/>
      <c r="CGY31" s="622"/>
      <c r="CGZ31" s="623"/>
      <c r="CHA31" s="614"/>
      <c r="CHB31" s="615"/>
      <c r="CHC31" s="614"/>
      <c r="CHD31" s="615"/>
      <c r="CHE31" s="616"/>
      <c r="CHF31" s="614"/>
      <c r="CHG31" s="617"/>
      <c r="CHH31" s="618"/>
      <c r="CHI31" s="619"/>
      <c r="CHJ31" s="620"/>
      <c r="CHK31" s="619"/>
      <c r="CHL31" s="620"/>
      <c r="CHM31" s="621"/>
      <c r="CHN31" s="621"/>
      <c r="CHO31" s="621"/>
      <c r="CHP31" s="621"/>
      <c r="CHQ31" s="621"/>
      <c r="CHR31" s="622"/>
      <c r="CHS31" s="623"/>
      <c r="CHT31" s="614"/>
      <c r="CHU31" s="615"/>
      <c r="CHV31" s="614"/>
      <c r="CHW31" s="615"/>
      <c r="CHX31" s="616"/>
      <c r="CHY31" s="614"/>
      <c r="CHZ31" s="617"/>
      <c r="CIA31" s="618"/>
      <c r="CIB31" s="619"/>
      <c r="CIC31" s="620"/>
      <c r="CID31" s="619"/>
      <c r="CIE31" s="620"/>
      <c r="CIF31" s="621"/>
      <c r="CIG31" s="621"/>
      <c r="CIH31" s="621"/>
      <c r="CII31" s="621"/>
      <c r="CIJ31" s="621"/>
      <c r="CIK31" s="622"/>
      <c r="CIL31" s="623"/>
      <c r="CIM31" s="614"/>
      <c r="CIN31" s="615"/>
      <c r="CIO31" s="614"/>
      <c r="CIP31" s="615"/>
      <c r="CIQ31" s="616"/>
      <c r="CIR31" s="614"/>
      <c r="CIS31" s="617"/>
      <c r="CIT31" s="618"/>
      <c r="CIU31" s="619"/>
      <c r="CIV31" s="620"/>
      <c r="CIW31" s="619"/>
      <c r="CIX31" s="620"/>
      <c r="CIY31" s="621"/>
      <c r="CIZ31" s="621"/>
      <c r="CJA31" s="621"/>
      <c r="CJB31" s="621"/>
      <c r="CJC31" s="621"/>
      <c r="CJD31" s="622"/>
      <c r="CJE31" s="623"/>
      <c r="CJF31" s="614"/>
      <c r="CJG31" s="615"/>
      <c r="CJH31" s="614"/>
      <c r="CJI31" s="615"/>
      <c r="CJJ31" s="616"/>
      <c r="CJK31" s="614"/>
      <c r="CJL31" s="617"/>
      <c r="CJM31" s="618"/>
      <c r="CJN31" s="619"/>
      <c r="CJO31" s="620"/>
      <c r="CJP31" s="619"/>
      <c r="CJQ31" s="620"/>
      <c r="CJR31" s="621"/>
      <c r="CJS31" s="621"/>
      <c r="CJT31" s="621"/>
      <c r="CJU31" s="621"/>
      <c r="CJV31" s="621"/>
      <c r="CJW31" s="622"/>
      <c r="CJX31" s="623"/>
      <c r="CJY31" s="614"/>
      <c r="CJZ31" s="615"/>
      <c r="CKA31" s="614"/>
      <c r="CKB31" s="615"/>
      <c r="CKC31" s="616"/>
      <c r="CKD31" s="614"/>
      <c r="CKE31" s="617"/>
      <c r="CKF31" s="618"/>
      <c r="CKG31" s="619"/>
      <c r="CKH31" s="620"/>
      <c r="CKI31" s="619"/>
      <c r="CKJ31" s="620"/>
      <c r="CKK31" s="621"/>
      <c r="CKL31" s="621"/>
      <c r="CKM31" s="621"/>
      <c r="CKN31" s="621"/>
      <c r="CKO31" s="621"/>
      <c r="CKP31" s="622"/>
      <c r="CKQ31" s="623"/>
      <c r="CKR31" s="614"/>
      <c r="CKS31" s="615"/>
      <c r="CKT31" s="614"/>
      <c r="CKU31" s="615"/>
      <c r="CKV31" s="616"/>
      <c r="CKW31" s="614"/>
      <c r="CKX31" s="617"/>
      <c r="CKY31" s="618"/>
      <c r="CKZ31" s="619"/>
      <c r="CLA31" s="620"/>
      <c r="CLB31" s="619"/>
      <c r="CLC31" s="620"/>
      <c r="CLD31" s="621"/>
      <c r="CLE31" s="621"/>
      <c r="CLF31" s="621"/>
      <c r="CLG31" s="621"/>
      <c r="CLH31" s="621"/>
      <c r="CLI31" s="622"/>
      <c r="CLJ31" s="623"/>
      <c r="CLK31" s="614"/>
      <c r="CLL31" s="615"/>
      <c r="CLM31" s="614"/>
      <c r="CLN31" s="615"/>
      <c r="CLO31" s="616"/>
      <c r="CLP31" s="614"/>
      <c r="CLQ31" s="617"/>
      <c r="CLR31" s="618"/>
      <c r="CLS31" s="619"/>
      <c r="CLT31" s="620"/>
      <c r="CLU31" s="619"/>
      <c r="CLV31" s="620"/>
      <c r="CLW31" s="621"/>
      <c r="CLX31" s="621"/>
      <c r="CLY31" s="621"/>
      <c r="CLZ31" s="621"/>
      <c r="CMA31" s="621"/>
      <c r="CMB31" s="622"/>
      <c r="CMC31" s="623"/>
      <c r="CMD31" s="614"/>
      <c r="CME31" s="615"/>
      <c r="CMF31" s="614"/>
      <c r="CMG31" s="615"/>
      <c r="CMH31" s="616"/>
      <c r="CMI31" s="614"/>
      <c r="CMJ31" s="617"/>
      <c r="CMK31" s="618"/>
      <c r="CML31" s="619"/>
      <c r="CMM31" s="620"/>
      <c r="CMN31" s="619"/>
      <c r="CMO31" s="620"/>
      <c r="CMP31" s="621"/>
      <c r="CMQ31" s="621"/>
      <c r="CMR31" s="621"/>
      <c r="CMS31" s="621"/>
      <c r="CMT31" s="621"/>
      <c r="CMU31" s="622"/>
      <c r="CMV31" s="623"/>
      <c r="CMW31" s="614"/>
      <c r="CMX31" s="615"/>
      <c r="CMY31" s="614"/>
      <c r="CMZ31" s="615"/>
      <c r="CNA31" s="616"/>
      <c r="CNB31" s="614"/>
      <c r="CNC31" s="617"/>
      <c r="CND31" s="618"/>
      <c r="CNE31" s="619"/>
      <c r="CNF31" s="620"/>
      <c r="CNG31" s="619"/>
      <c r="CNH31" s="620"/>
      <c r="CNI31" s="621"/>
      <c r="CNJ31" s="621"/>
      <c r="CNK31" s="621"/>
      <c r="CNL31" s="621"/>
      <c r="CNM31" s="621"/>
      <c r="CNN31" s="622"/>
      <c r="CNO31" s="623"/>
      <c r="CNP31" s="614"/>
      <c r="CNQ31" s="615"/>
      <c r="CNR31" s="614"/>
      <c r="CNS31" s="615"/>
      <c r="CNT31" s="616"/>
      <c r="CNU31" s="614"/>
      <c r="CNV31" s="617"/>
      <c r="CNW31" s="618"/>
      <c r="CNX31" s="619"/>
      <c r="CNY31" s="620"/>
      <c r="CNZ31" s="619"/>
      <c r="COA31" s="620"/>
      <c r="COB31" s="621"/>
      <c r="COC31" s="621"/>
      <c r="COD31" s="621"/>
      <c r="COE31" s="621"/>
      <c r="COF31" s="621"/>
      <c r="COG31" s="622"/>
      <c r="COH31" s="623"/>
      <c r="COI31" s="614"/>
      <c r="COJ31" s="615"/>
      <c r="COK31" s="614"/>
      <c r="COL31" s="615"/>
      <c r="COM31" s="616"/>
      <c r="CON31" s="614"/>
      <c r="COO31" s="617"/>
      <c r="COP31" s="618"/>
      <c r="COQ31" s="619"/>
      <c r="COR31" s="620"/>
      <c r="COS31" s="619"/>
      <c r="COT31" s="620"/>
      <c r="COU31" s="621"/>
      <c r="COV31" s="621"/>
      <c r="COW31" s="621"/>
      <c r="COX31" s="621"/>
      <c r="COY31" s="621"/>
      <c r="COZ31" s="622"/>
      <c r="CPA31" s="623"/>
      <c r="CPB31" s="614"/>
      <c r="CPC31" s="615"/>
      <c r="CPD31" s="614"/>
      <c r="CPE31" s="615"/>
      <c r="CPF31" s="616"/>
      <c r="CPG31" s="614"/>
      <c r="CPH31" s="617"/>
      <c r="CPI31" s="618"/>
      <c r="CPJ31" s="619"/>
      <c r="CPK31" s="620"/>
      <c r="CPL31" s="619"/>
      <c r="CPM31" s="620"/>
      <c r="CPN31" s="621"/>
      <c r="CPO31" s="621"/>
      <c r="CPP31" s="621"/>
      <c r="CPQ31" s="621"/>
      <c r="CPR31" s="621"/>
      <c r="CPS31" s="622"/>
      <c r="CPT31" s="623"/>
      <c r="CPU31" s="614"/>
      <c r="CPV31" s="615"/>
      <c r="CPW31" s="614"/>
      <c r="CPX31" s="615"/>
      <c r="CPY31" s="616"/>
      <c r="CPZ31" s="614"/>
      <c r="CQA31" s="617"/>
      <c r="CQB31" s="618"/>
      <c r="CQC31" s="619"/>
      <c r="CQD31" s="620"/>
      <c r="CQE31" s="619"/>
      <c r="CQF31" s="620"/>
      <c r="CQG31" s="621"/>
      <c r="CQH31" s="621"/>
      <c r="CQI31" s="621"/>
      <c r="CQJ31" s="621"/>
      <c r="CQK31" s="621"/>
      <c r="CQL31" s="622"/>
      <c r="CQM31" s="623"/>
      <c r="CQN31" s="614"/>
      <c r="CQO31" s="615"/>
      <c r="CQP31" s="614"/>
      <c r="CQQ31" s="615"/>
      <c r="CQR31" s="616"/>
      <c r="CQS31" s="614"/>
      <c r="CQT31" s="617"/>
      <c r="CQU31" s="618"/>
      <c r="CQV31" s="619"/>
      <c r="CQW31" s="620"/>
      <c r="CQX31" s="619"/>
      <c r="CQY31" s="620"/>
      <c r="CQZ31" s="621"/>
      <c r="CRA31" s="621"/>
      <c r="CRB31" s="621"/>
      <c r="CRC31" s="621"/>
      <c r="CRD31" s="621"/>
      <c r="CRE31" s="622"/>
      <c r="CRF31" s="623"/>
      <c r="CRG31" s="614"/>
      <c r="CRH31" s="615"/>
      <c r="CRI31" s="614"/>
      <c r="CRJ31" s="615"/>
      <c r="CRK31" s="616"/>
      <c r="CRL31" s="614"/>
      <c r="CRM31" s="617"/>
      <c r="CRN31" s="618"/>
      <c r="CRO31" s="619"/>
      <c r="CRP31" s="620"/>
      <c r="CRQ31" s="619"/>
      <c r="CRR31" s="620"/>
      <c r="CRS31" s="621"/>
      <c r="CRT31" s="621"/>
      <c r="CRU31" s="621"/>
      <c r="CRV31" s="621"/>
      <c r="CRW31" s="621"/>
      <c r="CRX31" s="622"/>
      <c r="CRY31" s="623"/>
      <c r="CRZ31" s="614"/>
      <c r="CSA31" s="615"/>
      <c r="CSB31" s="614"/>
      <c r="CSC31" s="615"/>
      <c r="CSD31" s="616"/>
      <c r="CSE31" s="614"/>
      <c r="CSF31" s="617"/>
      <c r="CSG31" s="618"/>
      <c r="CSH31" s="619"/>
      <c r="CSI31" s="620"/>
      <c r="CSJ31" s="619"/>
      <c r="CSK31" s="620"/>
      <c r="CSL31" s="621"/>
      <c r="CSM31" s="621"/>
      <c r="CSN31" s="621"/>
      <c r="CSO31" s="621"/>
      <c r="CSP31" s="621"/>
      <c r="CSQ31" s="622"/>
      <c r="CSR31" s="623"/>
      <c r="CSS31" s="614"/>
      <c r="CST31" s="615"/>
      <c r="CSU31" s="614"/>
      <c r="CSV31" s="615"/>
      <c r="CSW31" s="616"/>
      <c r="CSX31" s="614"/>
      <c r="CSY31" s="617"/>
      <c r="CSZ31" s="618"/>
      <c r="CTA31" s="619"/>
      <c r="CTB31" s="620"/>
      <c r="CTC31" s="619"/>
      <c r="CTD31" s="620"/>
      <c r="CTE31" s="621"/>
      <c r="CTF31" s="621"/>
      <c r="CTG31" s="621"/>
      <c r="CTH31" s="621"/>
      <c r="CTI31" s="621"/>
      <c r="CTJ31" s="622"/>
      <c r="CTK31" s="623"/>
      <c r="CTL31" s="614"/>
      <c r="CTM31" s="615"/>
      <c r="CTN31" s="614"/>
      <c r="CTO31" s="615"/>
      <c r="CTP31" s="616"/>
      <c r="CTQ31" s="614"/>
      <c r="CTR31" s="617"/>
      <c r="CTS31" s="618"/>
      <c r="CTT31" s="619"/>
      <c r="CTU31" s="620"/>
      <c r="CTV31" s="619"/>
      <c r="CTW31" s="620"/>
      <c r="CTX31" s="621"/>
      <c r="CTY31" s="621"/>
      <c r="CTZ31" s="621"/>
      <c r="CUA31" s="621"/>
      <c r="CUB31" s="621"/>
      <c r="CUC31" s="622"/>
      <c r="CUD31" s="623"/>
      <c r="CUE31" s="614"/>
      <c r="CUF31" s="615"/>
      <c r="CUG31" s="614"/>
      <c r="CUH31" s="615"/>
      <c r="CUI31" s="616"/>
      <c r="CUJ31" s="614"/>
      <c r="CUK31" s="617"/>
      <c r="CUL31" s="618"/>
      <c r="CUM31" s="619"/>
      <c r="CUN31" s="620"/>
      <c r="CUO31" s="619"/>
      <c r="CUP31" s="620"/>
      <c r="CUQ31" s="621"/>
      <c r="CUR31" s="621"/>
      <c r="CUS31" s="621"/>
      <c r="CUT31" s="621"/>
      <c r="CUU31" s="621"/>
      <c r="CUV31" s="622"/>
      <c r="CUW31" s="623"/>
      <c r="CUX31" s="614"/>
      <c r="CUY31" s="615"/>
      <c r="CUZ31" s="614"/>
      <c r="CVA31" s="615"/>
      <c r="CVB31" s="616"/>
      <c r="CVC31" s="614"/>
      <c r="CVD31" s="617"/>
      <c r="CVE31" s="618"/>
      <c r="CVF31" s="619"/>
      <c r="CVG31" s="620"/>
      <c r="CVH31" s="619"/>
      <c r="CVI31" s="620"/>
      <c r="CVJ31" s="621"/>
      <c r="CVK31" s="621"/>
      <c r="CVL31" s="621"/>
      <c r="CVM31" s="621"/>
      <c r="CVN31" s="621"/>
      <c r="CVO31" s="622"/>
      <c r="CVP31" s="623"/>
      <c r="CVQ31" s="614"/>
      <c r="CVR31" s="615"/>
      <c r="CVS31" s="614"/>
      <c r="CVT31" s="615"/>
      <c r="CVU31" s="616"/>
      <c r="CVV31" s="614"/>
      <c r="CVW31" s="617"/>
      <c r="CVX31" s="618"/>
      <c r="CVY31" s="619"/>
      <c r="CVZ31" s="620"/>
      <c r="CWA31" s="619"/>
      <c r="CWB31" s="620"/>
      <c r="CWC31" s="621"/>
      <c r="CWD31" s="621"/>
      <c r="CWE31" s="621"/>
      <c r="CWF31" s="621"/>
      <c r="CWG31" s="621"/>
      <c r="CWH31" s="622"/>
      <c r="CWI31" s="623"/>
      <c r="CWJ31" s="614"/>
      <c r="CWK31" s="615"/>
      <c r="CWL31" s="614"/>
      <c r="CWM31" s="615"/>
      <c r="CWN31" s="616"/>
      <c r="CWO31" s="614"/>
      <c r="CWP31" s="617"/>
      <c r="CWQ31" s="618"/>
      <c r="CWR31" s="619"/>
      <c r="CWS31" s="620"/>
      <c r="CWT31" s="619"/>
      <c r="CWU31" s="620"/>
      <c r="CWV31" s="621"/>
      <c r="CWW31" s="621"/>
      <c r="CWX31" s="621"/>
      <c r="CWY31" s="621"/>
      <c r="CWZ31" s="621"/>
      <c r="CXA31" s="622"/>
      <c r="CXB31" s="623"/>
      <c r="CXC31" s="614"/>
      <c r="CXD31" s="615"/>
      <c r="CXE31" s="614"/>
      <c r="CXF31" s="615"/>
      <c r="CXG31" s="616"/>
      <c r="CXH31" s="614"/>
      <c r="CXI31" s="617"/>
      <c r="CXJ31" s="618"/>
      <c r="CXK31" s="619"/>
      <c r="CXL31" s="620"/>
      <c r="CXM31" s="619"/>
      <c r="CXN31" s="620"/>
      <c r="CXO31" s="621"/>
      <c r="CXP31" s="621"/>
      <c r="CXQ31" s="621"/>
      <c r="CXR31" s="621"/>
      <c r="CXS31" s="621"/>
      <c r="CXT31" s="622"/>
      <c r="CXU31" s="623"/>
      <c r="CXV31" s="614"/>
      <c r="CXW31" s="615"/>
      <c r="CXX31" s="614"/>
      <c r="CXY31" s="615"/>
      <c r="CXZ31" s="616"/>
      <c r="CYA31" s="614"/>
      <c r="CYB31" s="617"/>
      <c r="CYC31" s="618"/>
      <c r="CYD31" s="619"/>
      <c r="CYE31" s="620"/>
      <c r="CYF31" s="619"/>
      <c r="CYG31" s="620"/>
      <c r="CYH31" s="621"/>
      <c r="CYI31" s="621"/>
      <c r="CYJ31" s="621"/>
      <c r="CYK31" s="621"/>
      <c r="CYL31" s="621"/>
      <c r="CYM31" s="622"/>
      <c r="CYN31" s="623"/>
      <c r="CYO31" s="614"/>
      <c r="CYP31" s="615"/>
      <c r="CYQ31" s="614"/>
      <c r="CYR31" s="615"/>
      <c r="CYS31" s="616"/>
      <c r="CYT31" s="614"/>
      <c r="CYU31" s="617"/>
      <c r="CYV31" s="618"/>
      <c r="CYW31" s="619"/>
      <c r="CYX31" s="620"/>
      <c r="CYY31" s="619"/>
      <c r="CYZ31" s="620"/>
      <c r="CZA31" s="621"/>
      <c r="CZB31" s="621"/>
      <c r="CZC31" s="621"/>
      <c r="CZD31" s="621"/>
      <c r="CZE31" s="621"/>
      <c r="CZF31" s="622"/>
      <c r="CZG31" s="623"/>
      <c r="CZH31" s="614"/>
      <c r="CZI31" s="615"/>
      <c r="CZJ31" s="614"/>
      <c r="CZK31" s="615"/>
      <c r="CZL31" s="616"/>
      <c r="CZM31" s="614"/>
      <c r="CZN31" s="617"/>
      <c r="CZO31" s="618"/>
      <c r="CZP31" s="619"/>
      <c r="CZQ31" s="620"/>
      <c r="CZR31" s="619"/>
      <c r="CZS31" s="620"/>
      <c r="CZT31" s="621"/>
      <c r="CZU31" s="621"/>
      <c r="CZV31" s="621"/>
      <c r="CZW31" s="621"/>
      <c r="CZX31" s="621"/>
      <c r="CZY31" s="622"/>
      <c r="CZZ31" s="623"/>
      <c r="DAA31" s="614"/>
      <c r="DAB31" s="615"/>
      <c r="DAC31" s="614"/>
      <c r="DAD31" s="615"/>
      <c r="DAE31" s="616"/>
      <c r="DAF31" s="614"/>
      <c r="DAG31" s="617"/>
      <c r="DAH31" s="618"/>
      <c r="DAI31" s="619"/>
      <c r="DAJ31" s="620"/>
      <c r="DAK31" s="619"/>
      <c r="DAL31" s="620"/>
      <c r="DAM31" s="621"/>
      <c r="DAN31" s="621"/>
      <c r="DAO31" s="621"/>
      <c r="DAP31" s="621"/>
      <c r="DAQ31" s="621"/>
      <c r="DAR31" s="622"/>
      <c r="DAS31" s="623"/>
      <c r="DAT31" s="614"/>
      <c r="DAU31" s="615"/>
      <c r="DAV31" s="614"/>
      <c r="DAW31" s="615"/>
      <c r="DAX31" s="616"/>
      <c r="DAY31" s="614"/>
      <c r="DAZ31" s="617"/>
      <c r="DBA31" s="618"/>
      <c r="DBB31" s="619"/>
      <c r="DBC31" s="620"/>
      <c r="DBD31" s="619"/>
      <c r="DBE31" s="620"/>
      <c r="DBF31" s="621"/>
      <c r="DBG31" s="621"/>
      <c r="DBH31" s="621"/>
      <c r="DBI31" s="621"/>
      <c r="DBJ31" s="621"/>
      <c r="DBK31" s="622"/>
      <c r="DBL31" s="623"/>
      <c r="DBM31" s="614"/>
      <c r="DBN31" s="615"/>
      <c r="DBO31" s="614"/>
      <c r="DBP31" s="615"/>
      <c r="DBQ31" s="616"/>
      <c r="DBR31" s="614"/>
      <c r="DBS31" s="617"/>
      <c r="DBT31" s="618"/>
      <c r="DBU31" s="619"/>
      <c r="DBV31" s="620"/>
      <c r="DBW31" s="619"/>
      <c r="DBX31" s="620"/>
      <c r="DBY31" s="621"/>
      <c r="DBZ31" s="621"/>
      <c r="DCA31" s="621"/>
      <c r="DCB31" s="621"/>
      <c r="DCC31" s="621"/>
      <c r="DCD31" s="622"/>
      <c r="DCE31" s="623"/>
      <c r="DCF31" s="614"/>
      <c r="DCG31" s="615"/>
      <c r="DCH31" s="614"/>
      <c r="DCI31" s="615"/>
      <c r="DCJ31" s="616"/>
      <c r="DCK31" s="614"/>
      <c r="DCL31" s="617"/>
      <c r="DCM31" s="618"/>
      <c r="DCN31" s="619"/>
      <c r="DCO31" s="620"/>
      <c r="DCP31" s="619"/>
      <c r="DCQ31" s="620"/>
      <c r="DCR31" s="621"/>
      <c r="DCS31" s="621"/>
      <c r="DCT31" s="621"/>
      <c r="DCU31" s="621"/>
      <c r="DCV31" s="621"/>
      <c r="DCW31" s="622"/>
      <c r="DCX31" s="623"/>
      <c r="DCY31" s="614"/>
      <c r="DCZ31" s="615"/>
      <c r="DDA31" s="614"/>
      <c r="DDB31" s="615"/>
      <c r="DDC31" s="616"/>
      <c r="DDD31" s="614"/>
      <c r="DDE31" s="617"/>
      <c r="DDF31" s="618"/>
      <c r="DDG31" s="619"/>
      <c r="DDH31" s="620"/>
      <c r="DDI31" s="619"/>
      <c r="DDJ31" s="620"/>
      <c r="DDK31" s="621"/>
      <c r="DDL31" s="621"/>
      <c r="DDM31" s="621"/>
      <c r="DDN31" s="621"/>
      <c r="DDO31" s="621"/>
      <c r="DDP31" s="622"/>
      <c r="DDQ31" s="623"/>
      <c r="DDR31" s="614"/>
      <c r="DDS31" s="615"/>
      <c r="DDT31" s="614"/>
      <c r="DDU31" s="615"/>
      <c r="DDV31" s="616"/>
      <c r="DDW31" s="614"/>
      <c r="DDX31" s="617"/>
      <c r="DDY31" s="618"/>
      <c r="DDZ31" s="619"/>
      <c r="DEA31" s="620"/>
      <c r="DEB31" s="619"/>
      <c r="DEC31" s="620"/>
      <c r="DED31" s="621"/>
      <c r="DEE31" s="621"/>
      <c r="DEF31" s="621"/>
      <c r="DEG31" s="621"/>
      <c r="DEH31" s="621"/>
      <c r="DEI31" s="622"/>
      <c r="DEJ31" s="623"/>
      <c r="DEK31" s="614"/>
      <c r="DEL31" s="615"/>
      <c r="DEM31" s="614"/>
      <c r="DEN31" s="615"/>
      <c r="DEO31" s="616"/>
      <c r="DEP31" s="614"/>
      <c r="DEQ31" s="617"/>
      <c r="DER31" s="618"/>
      <c r="DES31" s="619"/>
      <c r="DET31" s="620"/>
      <c r="DEU31" s="619"/>
      <c r="DEV31" s="620"/>
      <c r="DEW31" s="621"/>
      <c r="DEX31" s="621"/>
      <c r="DEY31" s="621"/>
      <c r="DEZ31" s="621"/>
      <c r="DFA31" s="621"/>
      <c r="DFB31" s="622"/>
      <c r="DFC31" s="623"/>
      <c r="DFD31" s="614"/>
      <c r="DFE31" s="615"/>
      <c r="DFF31" s="614"/>
      <c r="DFG31" s="615"/>
      <c r="DFH31" s="616"/>
      <c r="DFI31" s="614"/>
      <c r="DFJ31" s="617"/>
      <c r="DFK31" s="618"/>
      <c r="DFL31" s="619"/>
      <c r="DFM31" s="620"/>
      <c r="DFN31" s="619"/>
      <c r="DFO31" s="620"/>
      <c r="DFP31" s="621"/>
      <c r="DFQ31" s="621"/>
      <c r="DFR31" s="621"/>
      <c r="DFS31" s="621"/>
      <c r="DFT31" s="621"/>
      <c r="DFU31" s="622"/>
      <c r="DFV31" s="623"/>
      <c r="DFW31" s="614"/>
      <c r="DFX31" s="615"/>
      <c r="DFY31" s="614"/>
      <c r="DFZ31" s="615"/>
      <c r="DGA31" s="616"/>
      <c r="DGB31" s="614"/>
      <c r="DGC31" s="617"/>
      <c r="DGD31" s="618"/>
      <c r="DGE31" s="619"/>
      <c r="DGF31" s="620"/>
      <c r="DGG31" s="619"/>
      <c r="DGH31" s="620"/>
      <c r="DGI31" s="621"/>
      <c r="DGJ31" s="621"/>
      <c r="DGK31" s="621"/>
      <c r="DGL31" s="621"/>
      <c r="DGM31" s="621"/>
      <c r="DGN31" s="622"/>
      <c r="DGO31" s="623"/>
      <c r="DGP31" s="614"/>
      <c r="DGQ31" s="615"/>
      <c r="DGR31" s="614"/>
      <c r="DGS31" s="615"/>
      <c r="DGT31" s="616"/>
      <c r="DGU31" s="614"/>
      <c r="DGV31" s="617"/>
      <c r="DGW31" s="618"/>
      <c r="DGX31" s="619"/>
      <c r="DGY31" s="620"/>
      <c r="DGZ31" s="619"/>
      <c r="DHA31" s="620"/>
      <c r="DHB31" s="621"/>
      <c r="DHC31" s="621"/>
      <c r="DHD31" s="621"/>
      <c r="DHE31" s="621"/>
      <c r="DHF31" s="621"/>
      <c r="DHG31" s="622"/>
      <c r="DHH31" s="623"/>
      <c r="DHI31" s="614"/>
      <c r="DHJ31" s="615"/>
      <c r="DHK31" s="614"/>
      <c r="DHL31" s="615"/>
      <c r="DHM31" s="616"/>
      <c r="DHN31" s="614"/>
      <c r="DHO31" s="617"/>
      <c r="DHP31" s="618"/>
      <c r="DHQ31" s="619"/>
      <c r="DHR31" s="620"/>
      <c r="DHS31" s="619"/>
      <c r="DHT31" s="620"/>
      <c r="DHU31" s="621"/>
      <c r="DHV31" s="621"/>
      <c r="DHW31" s="621"/>
      <c r="DHX31" s="621"/>
      <c r="DHY31" s="621"/>
      <c r="DHZ31" s="622"/>
      <c r="DIA31" s="623"/>
      <c r="DIB31" s="614"/>
      <c r="DIC31" s="615"/>
      <c r="DID31" s="614"/>
      <c r="DIE31" s="615"/>
      <c r="DIF31" s="616"/>
      <c r="DIG31" s="614"/>
      <c r="DIH31" s="617"/>
      <c r="DII31" s="618"/>
      <c r="DIJ31" s="619"/>
      <c r="DIK31" s="620"/>
      <c r="DIL31" s="619"/>
      <c r="DIM31" s="620"/>
      <c r="DIN31" s="621"/>
      <c r="DIO31" s="621"/>
      <c r="DIP31" s="621"/>
      <c r="DIQ31" s="621"/>
      <c r="DIR31" s="621"/>
      <c r="DIS31" s="622"/>
      <c r="DIT31" s="623"/>
      <c r="DIU31" s="614"/>
      <c r="DIV31" s="615"/>
      <c r="DIW31" s="614"/>
      <c r="DIX31" s="615"/>
      <c r="DIY31" s="616"/>
      <c r="DIZ31" s="614"/>
      <c r="DJA31" s="617"/>
      <c r="DJB31" s="618"/>
      <c r="DJC31" s="619"/>
      <c r="DJD31" s="620"/>
      <c r="DJE31" s="619"/>
      <c r="DJF31" s="620"/>
      <c r="DJG31" s="621"/>
      <c r="DJH31" s="621"/>
      <c r="DJI31" s="621"/>
      <c r="DJJ31" s="621"/>
      <c r="DJK31" s="621"/>
      <c r="DJL31" s="622"/>
      <c r="DJM31" s="623"/>
      <c r="DJN31" s="614"/>
      <c r="DJO31" s="615"/>
      <c r="DJP31" s="614"/>
      <c r="DJQ31" s="615"/>
      <c r="DJR31" s="616"/>
      <c r="DJS31" s="614"/>
      <c r="DJT31" s="617"/>
      <c r="DJU31" s="618"/>
      <c r="DJV31" s="619"/>
      <c r="DJW31" s="620"/>
      <c r="DJX31" s="619"/>
      <c r="DJY31" s="620"/>
      <c r="DJZ31" s="621"/>
      <c r="DKA31" s="621"/>
      <c r="DKB31" s="621"/>
      <c r="DKC31" s="621"/>
      <c r="DKD31" s="621"/>
      <c r="DKE31" s="622"/>
      <c r="DKF31" s="623"/>
      <c r="DKG31" s="614"/>
      <c r="DKH31" s="615"/>
      <c r="DKI31" s="614"/>
      <c r="DKJ31" s="615"/>
      <c r="DKK31" s="616"/>
      <c r="DKL31" s="614"/>
      <c r="DKM31" s="617"/>
      <c r="DKN31" s="618"/>
      <c r="DKO31" s="619"/>
      <c r="DKP31" s="620"/>
      <c r="DKQ31" s="619"/>
      <c r="DKR31" s="620"/>
      <c r="DKS31" s="621"/>
      <c r="DKT31" s="621"/>
      <c r="DKU31" s="621"/>
      <c r="DKV31" s="621"/>
      <c r="DKW31" s="621"/>
      <c r="DKX31" s="622"/>
      <c r="DKY31" s="623"/>
      <c r="DKZ31" s="614"/>
      <c r="DLA31" s="615"/>
      <c r="DLB31" s="614"/>
      <c r="DLC31" s="615"/>
      <c r="DLD31" s="616"/>
      <c r="DLE31" s="614"/>
      <c r="DLF31" s="617"/>
      <c r="DLG31" s="618"/>
      <c r="DLH31" s="619"/>
      <c r="DLI31" s="620"/>
      <c r="DLJ31" s="619"/>
      <c r="DLK31" s="620"/>
      <c r="DLL31" s="621"/>
      <c r="DLM31" s="621"/>
      <c r="DLN31" s="621"/>
      <c r="DLO31" s="621"/>
      <c r="DLP31" s="621"/>
      <c r="DLQ31" s="622"/>
      <c r="DLR31" s="623"/>
      <c r="DLS31" s="614"/>
      <c r="DLT31" s="615"/>
      <c r="DLU31" s="614"/>
      <c r="DLV31" s="615"/>
      <c r="DLW31" s="616"/>
      <c r="DLX31" s="614"/>
      <c r="DLY31" s="617"/>
      <c r="DLZ31" s="618"/>
      <c r="DMA31" s="619"/>
      <c r="DMB31" s="620"/>
      <c r="DMC31" s="619"/>
      <c r="DMD31" s="620"/>
      <c r="DME31" s="621"/>
      <c r="DMF31" s="621"/>
      <c r="DMG31" s="621"/>
      <c r="DMH31" s="621"/>
      <c r="DMI31" s="621"/>
      <c r="DMJ31" s="622"/>
      <c r="DMK31" s="623"/>
      <c r="DML31" s="614"/>
      <c r="DMM31" s="615"/>
      <c r="DMN31" s="614"/>
      <c r="DMO31" s="615"/>
      <c r="DMP31" s="616"/>
      <c r="DMQ31" s="614"/>
      <c r="DMR31" s="617"/>
      <c r="DMS31" s="618"/>
      <c r="DMT31" s="619"/>
      <c r="DMU31" s="620"/>
      <c r="DMV31" s="619"/>
      <c r="DMW31" s="620"/>
      <c r="DMX31" s="621"/>
      <c r="DMY31" s="621"/>
      <c r="DMZ31" s="621"/>
      <c r="DNA31" s="621"/>
      <c r="DNB31" s="621"/>
      <c r="DNC31" s="622"/>
      <c r="DND31" s="623"/>
      <c r="DNE31" s="614"/>
      <c r="DNF31" s="615"/>
      <c r="DNG31" s="614"/>
      <c r="DNH31" s="615"/>
      <c r="DNI31" s="616"/>
      <c r="DNJ31" s="614"/>
      <c r="DNK31" s="617"/>
      <c r="DNL31" s="618"/>
      <c r="DNM31" s="619"/>
      <c r="DNN31" s="620"/>
      <c r="DNO31" s="619"/>
      <c r="DNP31" s="620"/>
      <c r="DNQ31" s="621"/>
      <c r="DNR31" s="621"/>
      <c r="DNS31" s="621"/>
      <c r="DNT31" s="621"/>
      <c r="DNU31" s="621"/>
      <c r="DNV31" s="622"/>
      <c r="DNW31" s="623"/>
      <c r="DNX31" s="614"/>
      <c r="DNY31" s="615"/>
      <c r="DNZ31" s="614"/>
      <c r="DOA31" s="615"/>
      <c r="DOB31" s="616"/>
      <c r="DOC31" s="614"/>
      <c r="DOD31" s="617"/>
      <c r="DOE31" s="618"/>
      <c r="DOF31" s="619"/>
      <c r="DOG31" s="620"/>
      <c r="DOH31" s="619"/>
      <c r="DOI31" s="620"/>
      <c r="DOJ31" s="621"/>
      <c r="DOK31" s="621"/>
      <c r="DOL31" s="621"/>
      <c r="DOM31" s="621"/>
      <c r="DON31" s="621"/>
      <c r="DOO31" s="622"/>
      <c r="DOP31" s="623"/>
      <c r="DOQ31" s="614"/>
      <c r="DOR31" s="615"/>
      <c r="DOS31" s="614"/>
      <c r="DOT31" s="615"/>
      <c r="DOU31" s="616"/>
      <c r="DOV31" s="614"/>
      <c r="DOW31" s="617"/>
      <c r="DOX31" s="618"/>
      <c r="DOY31" s="619"/>
      <c r="DOZ31" s="620"/>
      <c r="DPA31" s="619"/>
      <c r="DPB31" s="620"/>
      <c r="DPC31" s="621"/>
      <c r="DPD31" s="621"/>
      <c r="DPE31" s="621"/>
      <c r="DPF31" s="621"/>
      <c r="DPG31" s="621"/>
      <c r="DPH31" s="622"/>
      <c r="DPI31" s="623"/>
      <c r="DPJ31" s="614"/>
      <c r="DPK31" s="615"/>
      <c r="DPL31" s="614"/>
      <c r="DPM31" s="615"/>
      <c r="DPN31" s="616"/>
      <c r="DPO31" s="614"/>
      <c r="DPP31" s="617"/>
      <c r="DPQ31" s="618"/>
      <c r="DPR31" s="619"/>
      <c r="DPS31" s="620"/>
      <c r="DPT31" s="619"/>
      <c r="DPU31" s="620"/>
      <c r="DPV31" s="621"/>
      <c r="DPW31" s="621"/>
      <c r="DPX31" s="621"/>
      <c r="DPY31" s="621"/>
      <c r="DPZ31" s="621"/>
      <c r="DQA31" s="622"/>
      <c r="DQB31" s="623"/>
      <c r="DQC31" s="614"/>
      <c r="DQD31" s="615"/>
      <c r="DQE31" s="614"/>
      <c r="DQF31" s="615"/>
      <c r="DQG31" s="616"/>
      <c r="DQH31" s="614"/>
      <c r="DQI31" s="617"/>
      <c r="DQJ31" s="618"/>
      <c r="DQK31" s="619"/>
      <c r="DQL31" s="620"/>
      <c r="DQM31" s="619"/>
      <c r="DQN31" s="620"/>
      <c r="DQO31" s="621"/>
      <c r="DQP31" s="621"/>
      <c r="DQQ31" s="621"/>
      <c r="DQR31" s="621"/>
      <c r="DQS31" s="621"/>
      <c r="DQT31" s="622"/>
      <c r="DQU31" s="623"/>
      <c r="DQV31" s="614"/>
      <c r="DQW31" s="615"/>
      <c r="DQX31" s="614"/>
      <c r="DQY31" s="615"/>
      <c r="DQZ31" s="616"/>
      <c r="DRA31" s="614"/>
      <c r="DRB31" s="617"/>
      <c r="DRC31" s="618"/>
      <c r="DRD31" s="619"/>
      <c r="DRE31" s="620"/>
      <c r="DRF31" s="619"/>
      <c r="DRG31" s="620"/>
      <c r="DRH31" s="621"/>
      <c r="DRI31" s="621"/>
      <c r="DRJ31" s="621"/>
      <c r="DRK31" s="621"/>
      <c r="DRL31" s="621"/>
      <c r="DRM31" s="622"/>
      <c r="DRN31" s="623"/>
      <c r="DRO31" s="614"/>
      <c r="DRP31" s="615"/>
      <c r="DRQ31" s="614"/>
      <c r="DRR31" s="615"/>
      <c r="DRS31" s="616"/>
      <c r="DRT31" s="614"/>
      <c r="DRU31" s="617"/>
      <c r="DRV31" s="618"/>
      <c r="DRW31" s="619"/>
      <c r="DRX31" s="620"/>
      <c r="DRY31" s="619"/>
      <c r="DRZ31" s="620"/>
      <c r="DSA31" s="621"/>
      <c r="DSB31" s="621"/>
      <c r="DSC31" s="621"/>
      <c r="DSD31" s="621"/>
      <c r="DSE31" s="621"/>
      <c r="DSF31" s="622"/>
      <c r="DSG31" s="623"/>
      <c r="DSH31" s="614"/>
      <c r="DSI31" s="615"/>
      <c r="DSJ31" s="614"/>
      <c r="DSK31" s="615"/>
      <c r="DSL31" s="616"/>
      <c r="DSM31" s="614"/>
      <c r="DSN31" s="617"/>
      <c r="DSO31" s="618"/>
      <c r="DSP31" s="619"/>
      <c r="DSQ31" s="620"/>
      <c r="DSR31" s="619"/>
      <c r="DSS31" s="620"/>
      <c r="DST31" s="621"/>
      <c r="DSU31" s="621"/>
      <c r="DSV31" s="621"/>
      <c r="DSW31" s="621"/>
      <c r="DSX31" s="621"/>
      <c r="DSY31" s="622"/>
      <c r="DSZ31" s="623"/>
      <c r="DTA31" s="614"/>
      <c r="DTB31" s="615"/>
      <c r="DTC31" s="614"/>
      <c r="DTD31" s="615"/>
      <c r="DTE31" s="616"/>
      <c r="DTF31" s="614"/>
      <c r="DTG31" s="617"/>
      <c r="DTH31" s="618"/>
      <c r="DTI31" s="619"/>
      <c r="DTJ31" s="620"/>
      <c r="DTK31" s="619"/>
      <c r="DTL31" s="620"/>
      <c r="DTM31" s="621"/>
      <c r="DTN31" s="621"/>
      <c r="DTO31" s="621"/>
      <c r="DTP31" s="621"/>
      <c r="DTQ31" s="621"/>
      <c r="DTR31" s="622"/>
      <c r="DTS31" s="623"/>
      <c r="DTT31" s="614"/>
      <c r="DTU31" s="615"/>
      <c r="DTV31" s="614"/>
      <c r="DTW31" s="615"/>
      <c r="DTX31" s="616"/>
      <c r="DTY31" s="614"/>
      <c r="DTZ31" s="617"/>
      <c r="DUA31" s="618"/>
      <c r="DUB31" s="619"/>
      <c r="DUC31" s="620"/>
      <c r="DUD31" s="619"/>
      <c r="DUE31" s="620"/>
      <c r="DUF31" s="621"/>
      <c r="DUG31" s="621"/>
      <c r="DUH31" s="621"/>
      <c r="DUI31" s="621"/>
      <c r="DUJ31" s="621"/>
      <c r="DUK31" s="622"/>
      <c r="DUL31" s="623"/>
      <c r="DUM31" s="614"/>
      <c r="DUN31" s="615"/>
      <c r="DUO31" s="614"/>
      <c r="DUP31" s="615"/>
      <c r="DUQ31" s="616"/>
      <c r="DUR31" s="614"/>
      <c r="DUS31" s="617"/>
      <c r="DUT31" s="618"/>
      <c r="DUU31" s="619"/>
      <c r="DUV31" s="620"/>
      <c r="DUW31" s="619"/>
      <c r="DUX31" s="620"/>
      <c r="DUY31" s="621"/>
      <c r="DUZ31" s="621"/>
      <c r="DVA31" s="621"/>
      <c r="DVB31" s="621"/>
      <c r="DVC31" s="621"/>
      <c r="DVD31" s="622"/>
      <c r="DVE31" s="623"/>
      <c r="DVF31" s="614"/>
      <c r="DVG31" s="615"/>
      <c r="DVH31" s="614"/>
      <c r="DVI31" s="615"/>
      <c r="DVJ31" s="616"/>
      <c r="DVK31" s="614"/>
      <c r="DVL31" s="617"/>
      <c r="DVM31" s="618"/>
      <c r="DVN31" s="619"/>
      <c r="DVO31" s="620"/>
      <c r="DVP31" s="619"/>
      <c r="DVQ31" s="620"/>
      <c r="DVR31" s="621"/>
      <c r="DVS31" s="621"/>
      <c r="DVT31" s="621"/>
      <c r="DVU31" s="621"/>
      <c r="DVV31" s="621"/>
      <c r="DVW31" s="622"/>
      <c r="DVX31" s="623"/>
      <c r="DVY31" s="614"/>
      <c r="DVZ31" s="615"/>
      <c r="DWA31" s="614"/>
      <c r="DWB31" s="615"/>
      <c r="DWC31" s="616"/>
      <c r="DWD31" s="614"/>
      <c r="DWE31" s="617"/>
      <c r="DWF31" s="618"/>
      <c r="DWG31" s="619"/>
      <c r="DWH31" s="620"/>
      <c r="DWI31" s="619"/>
      <c r="DWJ31" s="620"/>
      <c r="DWK31" s="621"/>
      <c r="DWL31" s="621"/>
      <c r="DWM31" s="621"/>
      <c r="DWN31" s="621"/>
      <c r="DWO31" s="621"/>
      <c r="DWP31" s="622"/>
      <c r="DWQ31" s="623"/>
      <c r="DWR31" s="614"/>
      <c r="DWS31" s="615"/>
      <c r="DWT31" s="614"/>
      <c r="DWU31" s="615"/>
      <c r="DWV31" s="616"/>
      <c r="DWW31" s="614"/>
      <c r="DWX31" s="617"/>
      <c r="DWY31" s="618"/>
      <c r="DWZ31" s="619"/>
      <c r="DXA31" s="620"/>
      <c r="DXB31" s="619"/>
      <c r="DXC31" s="620"/>
      <c r="DXD31" s="621"/>
      <c r="DXE31" s="621"/>
      <c r="DXF31" s="621"/>
      <c r="DXG31" s="621"/>
      <c r="DXH31" s="621"/>
      <c r="DXI31" s="622"/>
      <c r="DXJ31" s="623"/>
      <c r="DXK31" s="614"/>
      <c r="DXL31" s="615"/>
      <c r="DXM31" s="614"/>
      <c r="DXN31" s="615"/>
      <c r="DXO31" s="616"/>
      <c r="DXP31" s="614"/>
      <c r="DXQ31" s="617"/>
      <c r="DXR31" s="618"/>
      <c r="DXS31" s="619"/>
      <c r="DXT31" s="620"/>
      <c r="DXU31" s="619"/>
      <c r="DXV31" s="620"/>
      <c r="DXW31" s="621"/>
      <c r="DXX31" s="621"/>
      <c r="DXY31" s="621"/>
      <c r="DXZ31" s="621"/>
      <c r="DYA31" s="621"/>
      <c r="DYB31" s="622"/>
      <c r="DYC31" s="623"/>
      <c r="DYD31" s="614"/>
      <c r="DYE31" s="615"/>
      <c r="DYF31" s="614"/>
      <c r="DYG31" s="615"/>
      <c r="DYH31" s="616"/>
      <c r="DYI31" s="614"/>
      <c r="DYJ31" s="617"/>
      <c r="DYK31" s="618"/>
      <c r="DYL31" s="619"/>
      <c r="DYM31" s="620"/>
      <c r="DYN31" s="619"/>
      <c r="DYO31" s="620"/>
      <c r="DYP31" s="621"/>
      <c r="DYQ31" s="621"/>
      <c r="DYR31" s="621"/>
      <c r="DYS31" s="621"/>
      <c r="DYT31" s="621"/>
      <c r="DYU31" s="622"/>
      <c r="DYV31" s="623"/>
      <c r="DYW31" s="614"/>
      <c r="DYX31" s="615"/>
      <c r="DYY31" s="614"/>
      <c r="DYZ31" s="615"/>
      <c r="DZA31" s="616"/>
      <c r="DZB31" s="614"/>
      <c r="DZC31" s="617"/>
      <c r="DZD31" s="618"/>
      <c r="DZE31" s="619"/>
      <c r="DZF31" s="620"/>
      <c r="DZG31" s="619"/>
      <c r="DZH31" s="620"/>
      <c r="DZI31" s="621"/>
      <c r="DZJ31" s="621"/>
      <c r="DZK31" s="621"/>
      <c r="DZL31" s="621"/>
      <c r="DZM31" s="621"/>
      <c r="DZN31" s="622"/>
      <c r="DZO31" s="623"/>
      <c r="DZP31" s="614"/>
      <c r="DZQ31" s="615"/>
      <c r="DZR31" s="614"/>
      <c r="DZS31" s="615"/>
      <c r="DZT31" s="616"/>
      <c r="DZU31" s="614"/>
      <c r="DZV31" s="617"/>
      <c r="DZW31" s="618"/>
      <c r="DZX31" s="619"/>
      <c r="DZY31" s="620"/>
      <c r="DZZ31" s="619"/>
      <c r="EAA31" s="620"/>
      <c r="EAB31" s="621"/>
      <c r="EAC31" s="621"/>
      <c r="EAD31" s="621"/>
      <c r="EAE31" s="621"/>
      <c r="EAF31" s="621"/>
      <c r="EAG31" s="622"/>
      <c r="EAH31" s="623"/>
      <c r="EAI31" s="614"/>
      <c r="EAJ31" s="615"/>
      <c r="EAK31" s="614"/>
      <c r="EAL31" s="615"/>
      <c r="EAM31" s="616"/>
      <c r="EAN31" s="614"/>
      <c r="EAO31" s="617"/>
      <c r="EAP31" s="618"/>
      <c r="EAQ31" s="619"/>
      <c r="EAR31" s="620"/>
      <c r="EAS31" s="619"/>
      <c r="EAT31" s="620"/>
      <c r="EAU31" s="621"/>
      <c r="EAV31" s="621"/>
      <c r="EAW31" s="621"/>
      <c r="EAX31" s="621"/>
      <c r="EAY31" s="621"/>
      <c r="EAZ31" s="622"/>
      <c r="EBA31" s="623"/>
      <c r="EBB31" s="614"/>
      <c r="EBC31" s="615"/>
      <c r="EBD31" s="614"/>
      <c r="EBE31" s="615"/>
      <c r="EBF31" s="616"/>
      <c r="EBG31" s="614"/>
      <c r="EBH31" s="617"/>
      <c r="EBI31" s="618"/>
      <c r="EBJ31" s="619"/>
      <c r="EBK31" s="620"/>
      <c r="EBL31" s="619"/>
      <c r="EBM31" s="620"/>
      <c r="EBN31" s="621"/>
      <c r="EBO31" s="621"/>
      <c r="EBP31" s="621"/>
      <c r="EBQ31" s="621"/>
      <c r="EBR31" s="621"/>
      <c r="EBS31" s="622"/>
      <c r="EBT31" s="623"/>
      <c r="EBU31" s="614"/>
      <c r="EBV31" s="615"/>
      <c r="EBW31" s="614"/>
      <c r="EBX31" s="615"/>
      <c r="EBY31" s="616"/>
      <c r="EBZ31" s="614"/>
      <c r="ECA31" s="617"/>
      <c r="ECB31" s="618"/>
      <c r="ECC31" s="619"/>
      <c r="ECD31" s="620"/>
      <c r="ECE31" s="619"/>
      <c r="ECF31" s="620"/>
      <c r="ECG31" s="621"/>
      <c r="ECH31" s="621"/>
      <c r="ECI31" s="621"/>
      <c r="ECJ31" s="621"/>
      <c r="ECK31" s="621"/>
      <c r="ECL31" s="622"/>
      <c r="ECM31" s="623"/>
      <c r="ECN31" s="614"/>
      <c r="ECO31" s="615"/>
      <c r="ECP31" s="614"/>
      <c r="ECQ31" s="615"/>
      <c r="ECR31" s="616"/>
      <c r="ECS31" s="614"/>
      <c r="ECT31" s="617"/>
      <c r="ECU31" s="618"/>
      <c r="ECV31" s="619"/>
      <c r="ECW31" s="620"/>
      <c r="ECX31" s="619"/>
      <c r="ECY31" s="620"/>
      <c r="ECZ31" s="621"/>
      <c r="EDA31" s="621"/>
      <c r="EDB31" s="621"/>
      <c r="EDC31" s="621"/>
      <c r="EDD31" s="621"/>
      <c r="EDE31" s="622"/>
      <c r="EDF31" s="623"/>
      <c r="EDG31" s="614"/>
      <c r="EDH31" s="615"/>
      <c r="EDI31" s="614"/>
      <c r="EDJ31" s="615"/>
      <c r="EDK31" s="616"/>
      <c r="EDL31" s="614"/>
      <c r="EDM31" s="617"/>
      <c r="EDN31" s="618"/>
      <c r="EDO31" s="619"/>
      <c r="EDP31" s="620"/>
      <c r="EDQ31" s="619"/>
      <c r="EDR31" s="620"/>
      <c r="EDS31" s="621"/>
      <c r="EDT31" s="621"/>
      <c r="EDU31" s="621"/>
      <c r="EDV31" s="621"/>
      <c r="EDW31" s="621"/>
      <c r="EDX31" s="622"/>
      <c r="EDY31" s="623"/>
      <c r="EDZ31" s="614"/>
      <c r="EEA31" s="615"/>
      <c r="EEB31" s="614"/>
      <c r="EEC31" s="615"/>
      <c r="EED31" s="616"/>
      <c r="EEE31" s="614"/>
      <c r="EEF31" s="617"/>
      <c r="EEG31" s="618"/>
      <c r="EEH31" s="619"/>
      <c r="EEI31" s="620"/>
      <c r="EEJ31" s="619"/>
      <c r="EEK31" s="620"/>
      <c r="EEL31" s="621"/>
      <c r="EEM31" s="621"/>
      <c r="EEN31" s="621"/>
      <c r="EEO31" s="621"/>
      <c r="EEP31" s="621"/>
      <c r="EEQ31" s="622"/>
      <c r="EER31" s="623"/>
      <c r="EES31" s="614"/>
      <c r="EET31" s="615"/>
      <c r="EEU31" s="614"/>
      <c r="EEV31" s="615"/>
      <c r="EEW31" s="616"/>
      <c r="EEX31" s="614"/>
      <c r="EEY31" s="617"/>
      <c r="EEZ31" s="618"/>
      <c r="EFA31" s="619"/>
      <c r="EFB31" s="620"/>
      <c r="EFC31" s="619"/>
      <c r="EFD31" s="620"/>
      <c r="EFE31" s="621"/>
      <c r="EFF31" s="621"/>
      <c r="EFG31" s="621"/>
      <c r="EFH31" s="621"/>
      <c r="EFI31" s="621"/>
      <c r="EFJ31" s="622"/>
      <c r="EFK31" s="623"/>
      <c r="EFL31" s="614"/>
      <c r="EFM31" s="615"/>
      <c r="EFN31" s="614"/>
      <c r="EFO31" s="615"/>
      <c r="EFP31" s="616"/>
      <c r="EFQ31" s="614"/>
      <c r="EFR31" s="617"/>
      <c r="EFS31" s="618"/>
      <c r="EFT31" s="619"/>
      <c r="EFU31" s="620"/>
      <c r="EFV31" s="619"/>
      <c r="EFW31" s="620"/>
      <c r="EFX31" s="621"/>
      <c r="EFY31" s="621"/>
      <c r="EFZ31" s="621"/>
      <c r="EGA31" s="621"/>
      <c r="EGB31" s="621"/>
      <c r="EGC31" s="622"/>
      <c r="EGD31" s="623"/>
      <c r="EGE31" s="614"/>
      <c r="EGF31" s="615"/>
      <c r="EGG31" s="614"/>
      <c r="EGH31" s="615"/>
      <c r="EGI31" s="616"/>
      <c r="EGJ31" s="614"/>
      <c r="EGK31" s="617"/>
      <c r="EGL31" s="618"/>
      <c r="EGM31" s="619"/>
      <c r="EGN31" s="620"/>
      <c r="EGO31" s="619"/>
      <c r="EGP31" s="620"/>
      <c r="EGQ31" s="621"/>
      <c r="EGR31" s="621"/>
      <c r="EGS31" s="621"/>
      <c r="EGT31" s="621"/>
      <c r="EGU31" s="621"/>
      <c r="EGV31" s="622"/>
      <c r="EGW31" s="623"/>
      <c r="EGX31" s="614"/>
      <c r="EGY31" s="615"/>
      <c r="EGZ31" s="614"/>
      <c r="EHA31" s="615"/>
      <c r="EHB31" s="616"/>
      <c r="EHC31" s="614"/>
      <c r="EHD31" s="617"/>
      <c r="EHE31" s="618"/>
      <c r="EHF31" s="619"/>
      <c r="EHG31" s="620"/>
      <c r="EHH31" s="619"/>
      <c r="EHI31" s="620"/>
      <c r="EHJ31" s="621"/>
      <c r="EHK31" s="621"/>
      <c r="EHL31" s="621"/>
      <c r="EHM31" s="621"/>
      <c r="EHN31" s="621"/>
      <c r="EHO31" s="622"/>
      <c r="EHP31" s="623"/>
      <c r="EHQ31" s="614"/>
      <c r="EHR31" s="615"/>
      <c r="EHS31" s="614"/>
      <c r="EHT31" s="615"/>
      <c r="EHU31" s="616"/>
      <c r="EHV31" s="614"/>
      <c r="EHW31" s="617"/>
      <c r="EHX31" s="618"/>
      <c r="EHY31" s="619"/>
      <c r="EHZ31" s="620"/>
      <c r="EIA31" s="619"/>
      <c r="EIB31" s="620"/>
      <c r="EIC31" s="621"/>
      <c r="EID31" s="621"/>
      <c r="EIE31" s="621"/>
      <c r="EIF31" s="621"/>
      <c r="EIG31" s="621"/>
      <c r="EIH31" s="622"/>
      <c r="EII31" s="623"/>
      <c r="EIJ31" s="614"/>
      <c r="EIK31" s="615"/>
      <c r="EIL31" s="614"/>
      <c r="EIM31" s="615"/>
      <c r="EIN31" s="616"/>
      <c r="EIO31" s="614"/>
      <c r="EIP31" s="617"/>
      <c r="EIQ31" s="618"/>
      <c r="EIR31" s="619"/>
      <c r="EIS31" s="620"/>
      <c r="EIT31" s="619"/>
      <c r="EIU31" s="620"/>
      <c r="EIV31" s="621"/>
      <c r="EIW31" s="621"/>
      <c r="EIX31" s="621"/>
      <c r="EIY31" s="621"/>
      <c r="EIZ31" s="621"/>
      <c r="EJA31" s="622"/>
      <c r="EJB31" s="623"/>
      <c r="EJC31" s="614"/>
      <c r="EJD31" s="615"/>
      <c r="EJE31" s="614"/>
      <c r="EJF31" s="615"/>
      <c r="EJG31" s="616"/>
      <c r="EJH31" s="614"/>
      <c r="EJI31" s="617"/>
      <c r="EJJ31" s="618"/>
      <c r="EJK31" s="619"/>
      <c r="EJL31" s="620"/>
      <c r="EJM31" s="619"/>
      <c r="EJN31" s="620"/>
      <c r="EJO31" s="621"/>
      <c r="EJP31" s="621"/>
      <c r="EJQ31" s="621"/>
      <c r="EJR31" s="621"/>
      <c r="EJS31" s="621"/>
      <c r="EJT31" s="622"/>
      <c r="EJU31" s="623"/>
      <c r="EJV31" s="614"/>
      <c r="EJW31" s="615"/>
      <c r="EJX31" s="614"/>
      <c r="EJY31" s="615"/>
      <c r="EJZ31" s="616"/>
      <c r="EKA31" s="614"/>
      <c r="EKB31" s="617"/>
      <c r="EKC31" s="618"/>
      <c r="EKD31" s="619"/>
      <c r="EKE31" s="620"/>
      <c r="EKF31" s="619"/>
      <c r="EKG31" s="620"/>
      <c r="EKH31" s="621"/>
      <c r="EKI31" s="621"/>
      <c r="EKJ31" s="621"/>
      <c r="EKK31" s="621"/>
      <c r="EKL31" s="621"/>
      <c r="EKM31" s="622"/>
      <c r="EKN31" s="623"/>
      <c r="EKO31" s="614"/>
      <c r="EKP31" s="615"/>
      <c r="EKQ31" s="614"/>
      <c r="EKR31" s="615"/>
      <c r="EKS31" s="616"/>
      <c r="EKT31" s="614"/>
      <c r="EKU31" s="617"/>
      <c r="EKV31" s="618"/>
      <c r="EKW31" s="619"/>
      <c r="EKX31" s="620"/>
      <c r="EKY31" s="619"/>
      <c r="EKZ31" s="620"/>
      <c r="ELA31" s="621"/>
      <c r="ELB31" s="621"/>
      <c r="ELC31" s="621"/>
      <c r="ELD31" s="621"/>
      <c r="ELE31" s="621"/>
      <c r="ELF31" s="622"/>
      <c r="ELG31" s="623"/>
      <c r="ELH31" s="614"/>
      <c r="ELI31" s="615"/>
      <c r="ELJ31" s="614"/>
      <c r="ELK31" s="615"/>
      <c r="ELL31" s="616"/>
      <c r="ELM31" s="614"/>
      <c r="ELN31" s="617"/>
      <c r="ELO31" s="618"/>
      <c r="ELP31" s="619"/>
      <c r="ELQ31" s="620"/>
      <c r="ELR31" s="619"/>
      <c r="ELS31" s="620"/>
      <c r="ELT31" s="621"/>
      <c r="ELU31" s="621"/>
      <c r="ELV31" s="621"/>
      <c r="ELW31" s="621"/>
      <c r="ELX31" s="621"/>
      <c r="ELY31" s="622"/>
      <c r="ELZ31" s="623"/>
      <c r="EMA31" s="614"/>
      <c r="EMB31" s="615"/>
      <c r="EMC31" s="614"/>
      <c r="EMD31" s="615"/>
      <c r="EME31" s="616"/>
      <c r="EMF31" s="614"/>
      <c r="EMG31" s="617"/>
      <c r="EMH31" s="618"/>
      <c r="EMI31" s="619"/>
      <c r="EMJ31" s="620"/>
      <c r="EMK31" s="619"/>
      <c r="EML31" s="620"/>
      <c r="EMM31" s="621"/>
      <c r="EMN31" s="621"/>
      <c r="EMO31" s="621"/>
      <c r="EMP31" s="621"/>
      <c r="EMQ31" s="621"/>
      <c r="EMR31" s="622"/>
      <c r="EMS31" s="623"/>
      <c r="EMT31" s="614"/>
      <c r="EMU31" s="615"/>
      <c r="EMV31" s="614"/>
      <c r="EMW31" s="615"/>
      <c r="EMX31" s="616"/>
      <c r="EMY31" s="614"/>
      <c r="EMZ31" s="617"/>
      <c r="ENA31" s="618"/>
      <c r="ENB31" s="619"/>
      <c r="ENC31" s="620"/>
      <c r="END31" s="619"/>
      <c r="ENE31" s="620"/>
      <c r="ENF31" s="621"/>
      <c r="ENG31" s="621"/>
      <c r="ENH31" s="621"/>
      <c r="ENI31" s="621"/>
      <c r="ENJ31" s="621"/>
      <c r="ENK31" s="622"/>
      <c r="ENL31" s="623"/>
      <c r="ENM31" s="614"/>
      <c r="ENN31" s="615"/>
      <c r="ENO31" s="614"/>
      <c r="ENP31" s="615"/>
      <c r="ENQ31" s="616"/>
      <c r="ENR31" s="614"/>
      <c r="ENS31" s="617"/>
      <c r="ENT31" s="618"/>
      <c r="ENU31" s="619"/>
      <c r="ENV31" s="620"/>
      <c r="ENW31" s="619"/>
      <c r="ENX31" s="620"/>
      <c r="ENY31" s="621"/>
      <c r="ENZ31" s="621"/>
      <c r="EOA31" s="621"/>
      <c r="EOB31" s="621"/>
      <c r="EOC31" s="621"/>
      <c r="EOD31" s="622"/>
      <c r="EOE31" s="623"/>
      <c r="EOF31" s="614"/>
      <c r="EOG31" s="615"/>
      <c r="EOH31" s="614"/>
      <c r="EOI31" s="615"/>
      <c r="EOJ31" s="616"/>
      <c r="EOK31" s="614"/>
      <c r="EOL31" s="617"/>
      <c r="EOM31" s="618"/>
      <c r="EON31" s="619"/>
      <c r="EOO31" s="620"/>
      <c r="EOP31" s="619"/>
      <c r="EOQ31" s="620"/>
      <c r="EOR31" s="621"/>
      <c r="EOS31" s="621"/>
      <c r="EOT31" s="621"/>
      <c r="EOU31" s="621"/>
      <c r="EOV31" s="621"/>
      <c r="EOW31" s="622"/>
      <c r="EOX31" s="623"/>
      <c r="EOY31" s="614"/>
      <c r="EOZ31" s="615"/>
      <c r="EPA31" s="614"/>
      <c r="EPB31" s="615"/>
      <c r="EPC31" s="616"/>
      <c r="EPD31" s="614"/>
      <c r="EPE31" s="617"/>
      <c r="EPF31" s="618"/>
      <c r="EPG31" s="619"/>
      <c r="EPH31" s="620"/>
      <c r="EPI31" s="619"/>
      <c r="EPJ31" s="620"/>
      <c r="EPK31" s="621"/>
      <c r="EPL31" s="621"/>
      <c r="EPM31" s="621"/>
      <c r="EPN31" s="621"/>
      <c r="EPO31" s="621"/>
      <c r="EPP31" s="622"/>
      <c r="EPQ31" s="623"/>
      <c r="EPR31" s="614"/>
      <c r="EPS31" s="615"/>
      <c r="EPT31" s="614"/>
      <c r="EPU31" s="615"/>
      <c r="EPV31" s="616"/>
      <c r="EPW31" s="614"/>
      <c r="EPX31" s="617"/>
      <c r="EPY31" s="618"/>
      <c r="EPZ31" s="619"/>
      <c r="EQA31" s="620"/>
      <c r="EQB31" s="619"/>
      <c r="EQC31" s="620"/>
      <c r="EQD31" s="621"/>
      <c r="EQE31" s="621"/>
      <c r="EQF31" s="621"/>
      <c r="EQG31" s="621"/>
      <c r="EQH31" s="621"/>
      <c r="EQI31" s="622"/>
      <c r="EQJ31" s="623"/>
      <c r="EQK31" s="614"/>
      <c r="EQL31" s="615"/>
      <c r="EQM31" s="614"/>
      <c r="EQN31" s="615"/>
      <c r="EQO31" s="616"/>
      <c r="EQP31" s="614"/>
      <c r="EQQ31" s="617"/>
      <c r="EQR31" s="618"/>
      <c r="EQS31" s="619"/>
      <c r="EQT31" s="620"/>
      <c r="EQU31" s="619"/>
      <c r="EQV31" s="620"/>
      <c r="EQW31" s="621"/>
      <c r="EQX31" s="621"/>
      <c r="EQY31" s="621"/>
      <c r="EQZ31" s="621"/>
      <c r="ERA31" s="621"/>
      <c r="ERB31" s="622"/>
      <c r="ERC31" s="623"/>
      <c r="ERD31" s="614"/>
      <c r="ERE31" s="615"/>
      <c r="ERF31" s="614"/>
      <c r="ERG31" s="615"/>
      <c r="ERH31" s="616"/>
      <c r="ERI31" s="614"/>
      <c r="ERJ31" s="617"/>
      <c r="ERK31" s="618"/>
      <c r="ERL31" s="619"/>
      <c r="ERM31" s="620"/>
      <c r="ERN31" s="619"/>
      <c r="ERO31" s="620"/>
      <c r="ERP31" s="621"/>
      <c r="ERQ31" s="621"/>
      <c r="ERR31" s="621"/>
      <c r="ERS31" s="621"/>
      <c r="ERT31" s="621"/>
      <c r="ERU31" s="622"/>
      <c r="ERV31" s="623"/>
      <c r="ERW31" s="614"/>
      <c r="ERX31" s="615"/>
      <c r="ERY31" s="614"/>
      <c r="ERZ31" s="615"/>
      <c r="ESA31" s="616"/>
      <c r="ESB31" s="614"/>
      <c r="ESC31" s="617"/>
      <c r="ESD31" s="618"/>
      <c r="ESE31" s="619"/>
      <c r="ESF31" s="620"/>
      <c r="ESG31" s="619"/>
      <c r="ESH31" s="620"/>
      <c r="ESI31" s="621"/>
      <c r="ESJ31" s="621"/>
      <c r="ESK31" s="621"/>
      <c r="ESL31" s="621"/>
      <c r="ESM31" s="621"/>
      <c r="ESN31" s="622"/>
      <c r="ESO31" s="623"/>
      <c r="ESP31" s="614"/>
      <c r="ESQ31" s="615"/>
      <c r="ESR31" s="614"/>
      <c r="ESS31" s="615"/>
      <c r="EST31" s="616"/>
      <c r="ESU31" s="614"/>
      <c r="ESV31" s="617"/>
      <c r="ESW31" s="618"/>
      <c r="ESX31" s="619"/>
      <c r="ESY31" s="620"/>
      <c r="ESZ31" s="619"/>
      <c r="ETA31" s="620"/>
      <c r="ETB31" s="621"/>
      <c r="ETC31" s="621"/>
      <c r="ETD31" s="621"/>
      <c r="ETE31" s="621"/>
      <c r="ETF31" s="621"/>
      <c r="ETG31" s="622"/>
      <c r="ETH31" s="623"/>
      <c r="ETI31" s="614"/>
      <c r="ETJ31" s="615"/>
      <c r="ETK31" s="614"/>
      <c r="ETL31" s="615"/>
      <c r="ETM31" s="616"/>
      <c r="ETN31" s="614"/>
      <c r="ETO31" s="617"/>
      <c r="ETP31" s="618"/>
      <c r="ETQ31" s="619"/>
      <c r="ETR31" s="620"/>
      <c r="ETS31" s="619"/>
      <c r="ETT31" s="620"/>
      <c r="ETU31" s="621"/>
      <c r="ETV31" s="621"/>
      <c r="ETW31" s="621"/>
      <c r="ETX31" s="621"/>
      <c r="ETY31" s="621"/>
      <c r="ETZ31" s="622"/>
      <c r="EUA31" s="623"/>
      <c r="EUB31" s="614"/>
      <c r="EUC31" s="615"/>
      <c r="EUD31" s="614"/>
      <c r="EUE31" s="615"/>
      <c r="EUF31" s="616"/>
      <c r="EUG31" s="614"/>
      <c r="EUH31" s="617"/>
      <c r="EUI31" s="618"/>
      <c r="EUJ31" s="619"/>
      <c r="EUK31" s="620"/>
      <c r="EUL31" s="619"/>
      <c r="EUM31" s="620"/>
      <c r="EUN31" s="621"/>
      <c r="EUO31" s="621"/>
      <c r="EUP31" s="621"/>
      <c r="EUQ31" s="621"/>
      <c r="EUR31" s="621"/>
      <c r="EUS31" s="622"/>
      <c r="EUT31" s="623"/>
      <c r="EUU31" s="614"/>
      <c r="EUV31" s="615"/>
      <c r="EUW31" s="614"/>
      <c r="EUX31" s="615"/>
      <c r="EUY31" s="616"/>
      <c r="EUZ31" s="614"/>
      <c r="EVA31" s="617"/>
      <c r="EVB31" s="618"/>
      <c r="EVC31" s="619"/>
      <c r="EVD31" s="620"/>
      <c r="EVE31" s="619"/>
      <c r="EVF31" s="620"/>
      <c r="EVG31" s="621"/>
      <c r="EVH31" s="621"/>
      <c r="EVI31" s="621"/>
      <c r="EVJ31" s="621"/>
      <c r="EVK31" s="621"/>
      <c r="EVL31" s="622"/>
      <c r="EVM31" s="623"/>
      <c r="EVN31" s="614"/>
      <c r="EVO31" s="615"/>
      <c r="EVP31" s="614"/>
      <c r="EVQ31" s="615"/>
      <c r="EVR31" s="616"/>
      <c r="EVS31" s="614"/>
      <c r="EVT31" s="617"/>
      <c r="EVU31" s="618"/>
      <c r="EVV31" s="619"/>
      <c r="EVW31" s="620"/>
      <c r="EVX31" s="619"/>
      <c r="EVY31" s="620"/>
      <c r="EVZ31" s="621"/>
      <c r="EWA31" s="621"/>
      <c r="EWB31" s="621"/>
      <c r="EWC31" s="621"/>
      <c r="EWD31" s="621"/>
      <c r="EWE31" s="622"/>
      <c r="EWF31" s="623"/>
      <c r="EWG31" s="614"/>
      <c r="EWH31" s="615"/>
      <c r="EWI31" s="614"/>
      <c r="EWJ31" s="615"/>
      <c r="EWK31" s="616"/>
      <c r="EWL31" s="614"/>
      <c r="EWM31" s="617"/>
      <c r="EWN31" s="618"/>
      <c r="EWO31" s="619"/>
      <c r="EWP31" s="620"/>
      <c r="EWQ31" s="619"/>
      <c r="EWR31" s="620"/>
      <c r="EWS31" s="621"/>
      <c r="EWT31" s="621"/>
      <c r="EWU31" s="621"/>
      <c r="EWV31" s="621"/>
      <c r="EWW31" s="621"/>
      <c r="EWX31" s="622"/>
      <c r="EWY31" s="623"/>
      <c r="EWZ31" s="614"/>
      <c r="EXA31" s="615"/>
      <c r="EXB31" s="614"/>
      <c r="EXC31" s="615"/>
      <c r="EXD31" s="616"/>
      <c r="EXE31" s="614"/>
      <c r="EXF31" s="617"/>
      <c r="EXG31" s="618"/>
      <c r="EXH31" s="619"/>
      <c r="EXI31" s="620"/>
      <c r="EXJ31" s="619"/>
      <c r="EXK31" s="620"/>
      <c r="EXL31" s="621"/>
      <c r="EXM31" s="621"/>
      <c r="EXN31" s="621"/>
      <c r="EXO31" s="621"/>
      <c r="EXP31" s="621"/>
      <c r="EXQ31" s="622"/>
      <c r="EXR31" s="623"/>
      <c r="EXS31" s="614"/>
      <c r="EXT31" s="615"/>
      <c r="EXU31" s="614"/>
      <c r="EXV31" s="615"/>
      <c r="EXW31" s="616"/>
      <c r="EXX31" s="614"/>
      <c r="EXY31" s="617"/>
      <c r="EXZ31" s="618"/>
      <c r="EYA31" s="619"/>
      <c r="EYB31" s="620"/>
      <c r="EYC31" s="619"/>
      <c r="EYD31" s="620"/>
      <c r="EYE31" s="621"/>
      <c r="EYF31" s="621"/>
      <c r="EYG31" s="621"/>
      <c r="EYH31" s="621"/>
      <c r="EYI31" s="621"/>
      <c r="EYJ31" s="622"/>
      <c r="EYK31" s="623"/>
      <c r="EYL31" s="614"/>
      <c r="EYM31" s="615"/>
      <c r="EYN31" s="614"/>
      <c r="EYO31" s="615"/>
      <c r="EYP31" s="616"/>
      <c r="EYQ31" s="614"/>
      <c r="EYR31" s="617"/>
      <c r="EYS31" s="618"/>
      <c r="EYT31" s="619"/>
      <c r="EYU31" s="620"/>
      <c r="EYV31" s="619"/>
      <c r="EYW31" s="620"/>
      <c r="EYX31" s="621"/>
      <c r="EYY31" s="621"/>
      <c r="EYZ31" s="621"/>
      <c r="EZA31" s="621"/>
      <c r="EZB31" s="621"/>
      <c r="EZC31" s="622"/>
      <c r="EZD31" s="623"/>
      <c r="EZE31" s="614"/>
      <c r="EZF31" s="615"/>
      <c r="EZG31" s="614"/>
      <c r="EZH31" s="615"/>
      <c r="EZI31" s="616"/>
      <c r="EZJ31" s="614"/>
      <c r="EZK31" s="617"/>
      <c r="EZL31" s="618"/>
      <c r="EZM31" s="619"/>
      <c r="EZN31" s="620"/>
      <c r="EZO31" s="619"/>
      <c r="EZP31" s="620"/>
      <c r="EZQ31" s="621"/>
      <c r="EZR31" s="621"/>
      <c r="EZS31" s="621"/>
      <c r="EZT31" s="621"/>
      <c r="EZU31" s="621"/>
      <c r="EZV31" s="622"/>
      <c r="EZW31" s="623"/>
      <c r="EZX31" s="614"/>
      <c r="EZY31" s="615"/>
      <c r="EZZ31" s="614"/>
      <c r="FAA31" s="615"/>
      <c r="FAB31" s="616"/>
      <c r="FAC31" s="614"/>
      <c r="FAD31" s="617"/>
      <c r="FAE31" s="618"/>
      <c r="FAF31" s="619"/>
      <c r="FAG31" s="620"/>
      <c r="FAH31" s="619"/>
      <c r="FAI31" s="620"/>
      <c r="FAJ31" s="621"/>
      <c r="FAK31" s="621"/>
      <c r="FAL31" s="621"/>
      <c r="FAM31" s="621"/>
      <c r="FAN31" s="621"/>
      <c r="FAO31" s="622"/>
      <c r="FAP31" s="623"/>
      <c r="FAQ31" s="614"/>
      <c r="FAR31" s="615"/>
      <c r="FAS31" s="614"/>
      <c r="FAT31" s="615"/>
      <c r="FAU31" s="616"/>
      <c r="FAV31" s="614"/>
      <c r="FAW31" s="617"/>
      <c r="FAX31" s="618"/>
      <c r="FAY31" s="619"/>
      <c r="FAZ31" s="620"/>
      <c r="FBA31" s="619"/>
      <c r="FBB31" s="620"/>
      <c r="FBC31" s="621"/>
      <c r="FBD31" s="621"/>
      <c r="FBE31" s="621"/>
      <c r="FBF31" s="621"/>
      <c r="FBG31" s="621"/>
      <c r="FBH31" s="622"/>
      <c r="FBI31" s="623"/>
      <c r="FBJ31" s="614"/>
      <c r="FBK31" s="615"/>
      <c r="FBL31" s="614"/>
      <c r="FBM31" s="615"/>
      <c r="FBN31" s="616"/>
      <c r="FBO31" s="614"/>
      <c r="FBP31" s="617"/>
      <c r="FBQ31" s="618"/>
      <c r="FBR31" s="619"/>
      <c r="FBS31" s="620"/>
      <c r="FBT31" s="619"/>
      <c r="FBU31" s="620"/>
      <c r="FBV31" s="621"/>
      <c r="FBW31" s="621"/>
      <c r="FBX31" s="621"/>
      <c r="FBY31" s="621"/>
      <c r="FBZ31" s="621"/>
      <c r="FCA31" s="622"/>
      <c r="FCB31" s="623"/>
      <c r="FCC31" s="614"/>
      <c r="FCD31" s="615"/>
      <c r="FCE31" s="614"/>
      <c r="FCF31" s="615"/>
      <c r="FCG31" s="616"/>
      <c r="FCH31" s="614"/>
      <c r="FCI31" s="617"/>
      <c r="FCJ31" s="618"/>
      <c r="FCK31" s="619"/>
      <c r="FCL31" s="620"/>
      <c r="FCM31" s="619"/>
      <c r="FCN31" s="620"/>
      <c r="FCO31" s="621"/>
      <c r="FCP31" s="621"/>
      <c r="FCQ31" s="621"/>
      <c r="FCR31" s="621"/>
      <c r="FCS31" s="621"/>
      <c r="FCT31" s="622"/>
      <c r="FCU31" s="623"/>
      <c r="FCV31" s="614"/>
      <c r="FCW31" s="615"/>
      <c r="FCX31" s="614"/>
      <c r="FCY31" s="615"/>
      <c r="FCZ31" s="616"/>
      <c r="FDA31" s="614"/>
      <c r="FDB31" s="617"/>
      <c r="FDC31" s="618"/>
      <c r="FDD31" s="619"/>
      <c r="FDE31" s="620"/>
      <c r="FDF31" s="619"/>
      <c r="FDG31" s="620"/>
      <c r="FDH31" s="621"/>
      <c r="FDI31" s="621"/>
      <c r="FDJ31" s="621"/>
      <c r="FDK31" s="621"/>
      <c r="FDL31" s="621"/>
      <c r="FDM31" s="622"/>
      <c r="FDN31" s="623"/>
      <c r="FDO31" s="614"/>
      <c r="FDP31" s="615"/>
      <c r="FDQ31" s="614"/>
      <c r="FDR31" s="615"/>
      <c r="FDS31" s="616"/>
      <c r="FDT31" s="614"/>
      <c r="FDU31" s="617"/>
      <c r="FDV31" s="618"/>
      <c r="FDW31" s="619"/>
      <c r="FDX31" s="620"/>
      <c r="FDY31" s="619"/>
      <c r="FDZ31" s="620"/>
      <c r="FEA31" s="621"/>
      <c r="FEB31" s="621"/>
      <c r="FEC31" s="621"/>
      <c r="FED31" s="621"/>
      <c r="FEE31" s="621"/>
      <c r="FEF31" s="622"/>
      <c r="FEG31" s="623"/>
      <c r="FEH31" s="614"/>
      <c r="FEI31" s="615"/>
      <c r="FEJ31" s="614"/>
      <c r="FEK31" s="615"/>
      <c r="FEL31" s="616"/>
      <c r="FEM31" s="614"/>
      <c r="FEN31" s="617"/>
      <c r="FEO31" s="618"/>
      <c r="FEP31" s="619"/>
      <c r="FEQ31" s="620"/>
      <c r="FER31" s="619"/>
      <c r="FES31" s="620"/>
      <c r="FET31" s="621"/>
      <c r="FEU31" s="621"/>
      <c r="FEV31" s="621"/>
      <c r="FEW31" s="621"/>
      <c r="FEX31" s="621"/>
      <c r="FEY31" s="622"/>
      <c r="FEZ31" s="623"/>
      <c r="FFA31" s="614"/>
      <c r="FFB31" s="615"/>
      <c r="FFC31" s="614"/>
      <c r="FFD31" s="615"/>
      <c r="FFE31" s="616"/>
      <c r="FFF31" s="614"/>
      <c r="FFG31" s="617"/>
      <c r="FFH31" s="618"/>
      <c r="FFI31" s="619"/>
      <c r="FFJ31" s="620"/>
      <c r="FFK31" s="619"/>
      <c r="FFL31" s="620"/>
      <c r="FFM31" s="621"/>
      <c r="FFN31" s="621"/>
      <c r="FFO31" s="621"/>
      <c r="FFP31" s="621"/>
      <c r="FFQ31" s="621"/>
      <c r="FFR31" s="622"/>
      <c r="FFS31" s="623"/>
      <c r="FFT31" s="614"/>
      <c r="FFU31" s="615"/>
      <c r="FFV31" s="614"/>
      <c r="FFW31" s="615"/>
      <c r="FFX31" s="616"/>
      <c r="FFY31" s="614"/>
      <c r="FFZ31" s="617"/>
      <c r="FGA31" s="618"/>
      <c r="FGB31" s="619"/>
      <c r="FGC31" s="620"/>
      <c r="FGD31" s="619"/>
      <c r="FGE31" s="620"/>
      <c r="FGF31" s="621"/>
      <c r="FGG31" s="621"/>
      <c r="FGH31" s="621"/>
      <c r="FGI31" s="621"/>
      <c r="FGJ31" s="621"/>
      <c r="FGK31" s="622"/>
      <c r="FGL31" s="623"/>
      <c r="FGM31" s="614"/>
      <c r="FGN31" s="615"/>
      <c r="FGO31" s="614"/>
      <c r="FGP31" s="615"/>
      <c r="FGQ31" s="616"/>
      <c r="FGR31" s="614"/>
      <c r="FGS31" s="617"/>
      <c r="FGT31" s="618"/>
      <c r="FGU31" s="619"/>
      <c r="FGV31" s="620"/>
      <c r="FGW31" s="619"/>
      <c r="FGX31" s="620"/>
      <c r="FGY31" s="621"/>
      <c r="FGZ31" s="621"/>
      <c r="FHA31" s="621"/>
      <c r="FHB31" s="621"/>
      <c r="FHC31" s="621"/>
      <c r="FHD31" s="622"/>
      <c r="FHE31" s="623"/>
      <c r="FHF31" s="614"/>
      <c r="FHG31" s="615"/>
      <c r="FHH31" s="614"/>
      <c r="FHI31" s="615"/>
      <c r="FHJ31" s="616"/>
      <c r="FHK31" s="614"/>
      <c r="FHL31" s="617"/>
      <c r="FHM31" s="618"/>
      <c r="FHN31" s="619"/>
      <c r="FHO31" s="620"/>
      <c r="FHP31" s="619"/>
      <c r="FHQ31" s="620"/>
      <c r="FHR31" s="621"/>
      <c r="FHS31" s="621"/>
      <c r="FHT31" s="621"/>
      <c r="FHU31" s="621"/>
      <c r="FHV31" s="621"/>
      <c r="FHW31" s="622"/>
      <c r="FHX31" s="623"/>
      <c r="FHY31" s="614"/>
      <c r="FHZ31" s="615"/>
      <c r="FIA31" s="614"/>
      <c r="FIB31" s="615"/>
      <c r="FIC31" s="616"/>
      <c r="FID31" s="614"/>
      <c r="FIE31" s="617"/>
      <c r="FIF31" s="618"/>
      <c r="FIG31" s="619"/>
      <c r="FIH31" s="620"/>
      <c r="FII31" s="619"/>
      <c r="FIJ31" s="620"/>
      <c r="FIK31" s="621"/>
      <c r="FIL31" s="621"/>
      <c r="FIM31" s="621"/>
      <c r="FIN31" s="621"/>
      <c r="FIO31" s="621"/>
      <c r="FIP31" s="622"/>
      <c r="FIQ31" s="623"/>
      <c r="FIR31" s="614"/>
      <c r="FIS31" s="615"/>
      <c r="FIT31" s="614"/>
      <c r="FIU31" s="615"/>
      <c r="FIV31" s="616"/>
      <c r="FIW31" s="614"/>
      <c r="FIX31" s="617"/>
      <c r="FIY31" s="618"/>
      <c r="FIZ31" s="619"/>
      <c r="FJA31" s="620"/>
      <c r="FJB31" s="619"/>
      <c r="FJC31" s="620"/>
      <c r="FJD31" s="621"/>
      <c r="FJE31" s="621"/>
      <c r="FJF31" s="621"/>
      <c r="FJG31" s="621"/>
      <c r="FJH31" s="621"/>
      <c r="FJI31" s="622"/>
      <c r="FJJ31" s="623"/>
      <c r="FJK31" s="614"/>
      <c r="FJL31" s="615"/>
      <c r="FJM31" s="614"/>
      <c r="FJN31" s="615"/>
      <c r="FJO31" s="616"/>
      <c r="FJP31" s="614"/>
      <c r="FJQ31" s="617"/>
      <c r="FJR31" s="618"/>
      <c r="FJS31" s="619"/>
      <c r="FJT31" s="620"/>
      <c r="FJU31" s="619"/>
      <c r="FJV31" s="620"/>
      <c r="FJW31" s="621"/>
      <c r="FJX31" s="621"/>
      <c r="FJY31" s="621"/>
      <c r="FJZ31" s="621"/>
      <c r="FKA31" s="621"/>
      <c r="FKB31" s="622"/>
      <c r="FKC31" s="623"/>
      <c r="FKD31" s="614"/>
      <c r="FKE31" s="615"/>
      <c r="FKF31" s="614"/>
      <c r="FKG31" s="615"/>
      <c r="FKH31" s="616"/>
      <c r="FKI31" s="614"/>
      <c r="FKJ31" s="617"/>
      <c r="FKK31" s="618"/>
      <c r="FKL31" s="619"/>
      <c r="FKM31" s="620"/>
      <c r="FKN31" s="619"/>
      <c r="FKO31" s="620"/>
      <c r="FKP31" s="621"/>
      <c r="FKQ31" s="621"/>
      <c r="FKR31" s="621"/>
      <c r="FKS31" s="621"/>
      <c r="FKT31" s="621"/>
      <c r="FKU31" s="622"/>
      <c r="FKV31" s="623"/>
      <c r="FKW31" s="614"/>
      <c r="FKX31" s="615"/>
      <c r="FKY31" s="614"/>
      <c r="FKZ31" s="615"/>
      <c r="FLA31" s="616"/>
      <c r="FLB31" s="614"/>
      <c r="FLC31" s="617"/>
      <c r="FLD31" s="618"/>
      <c r="FLE31" s="619"/>
      <c r="FLF31" s="620"/>
      <c r="FLG31" s="619"/>
      <c r="FLH31" s="620"/>
      <c r="FLI31" s="621"/>
      <c r="FLJ31" s="621"/>
      <c r="FLK31" s="621"/>
      <c r="FLL31" s="621"/>
      <c r="FLM31" s="621"/>
      <c r="FLN31" s="622"/>
      <c r="FLO31" s="623"/>
      <c r="FLP31" s="614"/>
      <c r="FLQ31" s="615"/>
      <c r="FLR31" s="614"/>
      <c r="FLS31" s="615"/>
      <c r="FLT31" s="616"/>
      <c r="FLU31" s="614"/>
      <c r="FLV31" s="617"/>
      <c r="FLW31" s="618"/>
      <c r="FLX31" s="619"/>
      <c r="FLY31" s="620"/>
      <c r="FLZ31" s="619"/>
      <c r="FMA31" s="620"/>
      <c r="FMB31" s="621"/>
      <c r="FMC31" s="621"/>
      <c r="FMD31" s="621"/>
      <c r="FME31" s="621"/>
      <c r="FMF31" s="621"/>
      <c r="FMG31" s="622"/>
      <c r="FMH31" s="623"/>
      <c r="FMI31" s="614"/>
      <c r="FMJ31" s="615"/>
      <c r="FMK31" s="614"/>
      <c r="FML31" s="615"/>
      <c r="FMM31" s="616"/>
      <c r="FMN31" s="614"/>
      <c r="FMO31" s="617"/>
      <c r="FMP31" s="618"/>
      <c r="FMQ31" s="619"/>
      <c r="FMR31" s="620"/>
      <c r="FMS31" s="619"/>
      <c r="FMT31" s="620"/>
      <c r="FMU31" s="621"/>
      <c r="FMV31" s="621"/>
      <c r="FMW31" s="621"/>
      <c r="FMX31" s="621"/>
      <c r="FMY31" s="621"/>
      <c r="FMZ31" s="622"/>
      <c r="FNA31" s="623"/>
      <c r="FNB31" s="614"/>
      <c r="FNC31" s="615"/>
      <c r="FND31" s="614"/>
      <c r="FNE31" s="615"/>
      <c r="FNF31" s="616"/>
      <c r="FNG31" s="614"/>
      <c r="FNH31" s="617"/>
      <c r="FNI31" s="618"/>
      <c r="FNJ31" s="619"/>
      <c r="FNK31" s="620"/>
      <c r="FNL31" s="619"/>
      <c r="FNM31" s="620"/>
      <c r="FNN31" s="621"/>
      <c r="FNO31" s="621"/>
      <c r="FNP31" s="621"/>
      <c r="FNQ31" s="621"/>
      <c r="FNR31" s="621"/>
      <c r="FNS31" s="622"/>
      <c r="FNT31" s="623"/>
      <c r="FNU31" s="614"/>
      <c r="FNV31" s="615"/>
      <c r="FNW31" s="614"/>
      <c r="FNX31" s="615"/>
      <c r="FNY31" s="616"/>
      <c r="FNZ31" s="614"/>
      <c r="FOA31" s="617"/>
      <c r="FOB31" s="618"/>
      <c r="FOC31" s="619"/>
      <c r="FOD31" s="620"/>
      <c r="FOE31" s="619"/>
      <c r="FOF31" s="620"/>
      <c r="FOG31" s="621"/>
      <c r="FOH31" s="621"/>
      <c r="FOI31" s="621"/>
      <c r="FOJ31" s="621"/>
      <c r="FOK31" s="621"/>
      <c r="FOL31" s="622"/>
      <c r="FOM31" s="623"/>
      <c r="FON31" s="614"/>
      <c r="FOO31" s="615"/>
      <c r="FOP31" s="614"/>
      <c r="FOQ31" s="615"/>
      <c r="FOR31" s="616"/>
      <c r="FOS31" s="614"/>
      <c r="FOT31" s="617"/>
      <c r="FOU31" s="618"/>
      <c r="FOV31" s="619"/>
      <c r="FOW31" s="620"/>
      <c r="FOX31" s="619"/>
      <c r="FOY31" s="620"/>
      <c r="FOZ31" s="621"/>
      <c r="FPA31" s="621"/>
      <c r="FPB31" s="621"/>
      <c r="FPC31" s="621"/>
      <c r="FPD31" s="621"/>
      <c r="FPE31" s="622"/>
      <c r="FPF31" s="623"/>
      <c r="FPG31" s="614"/>
      <c r="FPH31" s="615"/>
      <c r="FPI31" s="614"/>
      <c r="FPJ31" s="615"/>
      <c r="FPK31" s="616"/>
      <c r="FPL31" s="614"/>
      <c r="FPM31" s="617"/>
      <c r="FPN31" s="618"/>
      <c r="FPO31" s="619"/>
      <c r="FPP31" s="620"/>
      <c r="FPQ31" s="619"/>
      <c r="FPR31" s="620"/>
      <c r="FPS31" s="621"/>
      <c r="FPT31" s="621"/>
      <c r="FPU31" s="621"/>
      <c r="FPV31" s="621"/>
      <c r="FPW31" s="621"/>
      <c r="FPX31" s="622"/>
      <c r="FPY31" s="623"/>
      <c r="FPZ31" s="614"/>
      <c r="FQA31" s="615"/>
      <c r="FQB31" s="614"/>
      <c r="FQC31" s="615"/>
      <c r="FQD31" s="616"/>
      <c r="FQE31" s="614"/>
      <c r="FQF31" s="617"/>
      <c r="FQG31" s="618"/>
      <c r="FQH31" s="619"/>
      <c r="FQI31" s="620"/>
      <c r="FQJ31" s="619"/>
      <c r="FQK31" s="620"/>
      <c r="FQL31" s="621"/>
      <c r="FQM31" s="621"/>
      <c r="FQN31" s="621"/>
      <c r="FQO31" s="621"/>
      <c r="FQP31" s="621"/>
      <c r="FQQ31" s="622"/>
      <c r="FQR31" s="623"/>
      <c r="FQS31" s="614"/>
      <c r="FQT31" s="615"/>
      <c r="FQU31" s="614"/>
      <c r="FQV31" s="615"/>
      <c r="FQW31" s="616"/>
      <c r="FQX31" s="614"/>
      <c r="FQY31" s="617"/>
      <c r="FQZ31" s="618"/>
      <c r="FRA31" s="619"/>
      <c r="FRB31" s="620"/>
      <c r="FRC31" s="619"/>
      <c r="FRD31" s="620"/>
      <c r="FRE31" s="621"/>
      <c r="FRF31" s="621"/>
      <c r="FRG31" s="621"/>
      <c r="FRH31" s="621"/>
      <c r="FRI31" s="621"/>
      <c r="FRJ31" s="622"/>
      <c r="FRK31" s="623"/>
      <c r="FRL31" s="614"/>
      <c r="FRM31" s="615"/>
      <c r="FRN31" s="614"/>
      <c r="FRO31" s="615"/>
      <c r="FRP31" s="616"/>
      <c r="FRQ31" s="614"/>
      <c r="FRR31" s="617"/>
      <c r="FRS31" s="618"/>
      <c r="FRT31" s="619"/>
      <c r="FRU31" s="620"/>
      <c r="FRV31" s="619"/>
      <c r="FRW31" s="620"/>
      <c r="FRX31" s="621"/>
      <c r="FRY31" s="621"/>
      <c r="FRZ31" s="621"/>
      <c r="FSA31" s="621"/>
      <c r="FSB31" s="621"/>
      <c r="FSC31" s="622"/>
      <c r="FSD31" s="623"/>
      <c r="FSE31" s="614"/>
      <c r="FSF31" s="615"/>
      <c r="FSG31" s="614"/>
      <c r="FSH31" s="615"/>
      <c r="FSI31" s="616"/>
      <c r="FSJ31" s="614"/>
      <c r="FSK31" s="617"/>
      <c r="FSL31" s="618"/>
      <c r="FSM31" s="619"/>
      <c r="FSN31" s="620"/>
      <c r="FSO31" s="619"/>
      <c r="FSP31" s="620"/>
      <c r="FSQ31" s="621"/>
      <c r="FSR31" s="621"/>
      <c r="FSS31" s="621"/>
      <c r="FST31" s="621"/>
      <c r="FSU31" s="621"/>
      <c r="FSV31" s="622"/>
      <c r="FSW31" s="623"/>
      <c r="FSX31" s="614"/>
      <c r="FSY31" s="615"/>
      <c r="FSZ31" s="614"/>
      <c r="FTA31" s="615"/>
      <c r="FTB31" s="616"/>
      <c r="FTC31" s="614"/>
      <c r="FTD31" s="617"/>
      <c r="FTE31" s="618"/>
      <c r="FTF31" s="619"/>
      <c r="FTG31" s="620"/>
      <c r="FTH31" s="619"/>
      <c r="FTI31" s="620"/>
      <c r="FTJ31" s="621"/>
      <c r="FTK31" s="621"/>
      <c r="FTL31" s="621"/>
      <c r="FTM31" s="621"/>
      <c r="FTN31" s="621"/>
      <c r="FTO31" s="622"/>
      <c r="FTP31" s="623"/>
      <c r="FTQ31" s="614"/>
      <c r="FTR31" s="615"/>
      <c r="FTS31" s="614"/>
      <c r="FTT31" s="615"/>
      <c r="FTU31" s="616"/>
      <c r="FTV31" s="614"/>
      <c r="FTW31" s="617"/>
      <c r="FTX31" s="618"/>
      <c r="FTY31" s="619"/>
      <c r="FTZ31" s="620"/>
      <c r="FUA31" s="619"/>
      <c r="FUB31" s="620"/>
      <c r="FUC31" s="621"/>
      <c r="FUD31" s="621"/>
      <c r="FUE31" s="621"/>
      <c r="FUF31" s="621"/>
      <c r="FUG31" s="621"/>
      <c r="FUH31" s="622"/>
      <c r="FUI31" s="623"/>
      <c r="FUJ31" s="614"/>
      <c r="FUK31" s="615"/>
      <c r="FUL31" s="614"/>
      <c r="FUM31" s="615"/>
      <c r="FUN31" s="616"/>
      <c r="FUO31" s="614"/>
      <c r="FUP31" s="617"/>
      <c r="FUQ31" s="618"/>
      <c r="FUR31" s="619"/>
      <c r="FUS31" s="620"/>
      <c r="FUT31" s="619"/>
      <c r="FUU31" s="620"/>
      <c r="FUV31" s="621"/>
      <c r="FUW31" s="621"/>
      <c r="FUX31" s="621"/>
      <c r="FUY31" s="621"/>
      <c r="FUZ31" s="621"/>
      <c r="FVA31" s="622"/>
      <c r="FVB31" s="623"/>
      <c r="FVC31" s="614"/>
      <c r="FVD31" s="615"/>
      <c r="FVE31" s="614"/>
      <c r="FVF31" s="615"/>
      <c r="FVG31" s="616"/>
      <c r="FVH31" s="614"/>
      <c r="FVI31" s="617"/>
      <c r="FVJ31" s="618"/>
      <c r="FVK31" s="619"/>
      <c r="FVL31" s="620"/>
      <c r="FVM31" s="619"/>
      <c r="FVN31" s="620"/>
      <c r="FVO31" s="621"/>
      <c r="FVP31" s="621"/>
      <c r="FVQ31" s="621"/>
      <c r="FVR31" s="621"/>
      <c r="FVS31" s="621"/>
      <c r="FVT31" s="622"/>
      <c r="FVU31" s="623"/>
      <c r="FVV31" s="614"/>
      <c r="FVW31" s="615"/>
      <c r="FVX31" s="614"/>
      <c r="FVY31" s="615"/>
      <c r="FVZ31" s="616"/>
      <c r="FWA31" s="614"/>
      <c r="FWB31" s="617"/>
      <c r="FWC31" s="618"/>
      <c r="FWD31" s="619"/>
      <c r="FWE31" s="620"/>
      <c r="FWF31" s="619"/>
      <c r="FWG31" s="620"/>
      <c r="FWH31" s="621"/>
      <c r="FWI31" s="621"/>
      <c r="FWJ31" s="621"/>
      <c r="FWK31" s="621"/>
      <c r="FWL31" s="621"/>
      <c r="FWM31" s="622"/>
      <c r="FWN31" s="623"/>
      <c r="FWO31" s="614"/>
      <c r="FWP31" s="615"/>
      <c r="FWQ31" s="614"/>
      <c r="FWR31" s="615"/>
      <c r="FWS31" s="616"/>
      <c r="FWT31" s="614"/>
      <c r="FWU31" s="617"/>
      <c r="FWV31" s="618"/>
      <c r="FWW31" s="619"/>
      <c r="FWX31" s="620"/>
      <c r="FWY31" s="619"/>
      <c r="FWZ31" s="620"/>
      <c r="FXA31" s="621"/>
      <c r="FXB31" s="621"/>
      <c r="FXC31" s="621"/>
      <c r="FXD31" s="621"/>
      <c r="FXE31" s="621"/>
      <c r="FXF31" s="622"/>
      <c r="FXG31" s="623"/>
      <c r="FXH31" s="614"/>
      <c r="FXI31" s="615"/>
      <c r="FXJ31" s="614"/>
      <c r="FXK31" s="615"/>
      <c r="FXL31" s="616"/>
      <c r="FXM31" s="614"/>
      <c r="FXN31" s="617"/>
      <c r="FXO31" s="618"/>
      <c r="FXP31" s="619"/>
      <c r="FXQ31" s="620"/>
      <c r="FXR31" s="619"/>
      <c r="FXS31" s="620"/>
      <c r="FXT31" s="621"/>
      <c r="FXU31" s="621"/>
      <c r="FXV31" s="621"/>
      <c r="FXW31" s="621"/>
      <c r="FXX31" s="621"/>
      <c r="FXY31" s="622"/>
      <c r="FXZ31" s="623"/>
      <c r="FYA31" s="614"/>
      <c r="FYB31" s="615"/>
      <c r="FYC31" s="614"/>
      <c r="FYD31" s="615"/>
      <c r="FYE31" s="616"/>
      <c r="FYF31" s="614"/>
      <c r="FYG31" s="617"/>
      <c r="FYH31" s="618"/>
      <c r="FYI31" s="619"/>
      <c r="FYJ31" s="620"/>
      <c r="FYK31" s="619"/>
      <c r="FYL31" s="620"/>
      <c r="FYM31" s="621"/>
      <c r="FYN31" s="621"/>
      <c r="FYO31" s="621"/>
      <c r="FYP31" s="621"/>
      <c r="FYQ31" s="621"/>
      <c r="FYR31" s="622"/>
      <c r="FYS31" s="623"/>
      <c r="FYT31" s="614"/>
      <c r="FYU31" s="615"/>
      <c r="FYV31" s="614"/>
      <c r="FYW31" s="615"/>
      <c r="FYX31" s="616"/>
      <c r="FYY31" s="614"/>
      <c r="FYZ31" s="617"/>
      <c r="FZA31" s="618"/>
      <c r="FZB31" s="619"/>
      <c r="FZC31" s="620"/>
      <c r="FZD31" s="619"/>
      <c r="FZE31" s="620"/>
      <c r="FZF31" s="621"/>
      <c r="FZG31" s="621"/>
      <c r="FZH31" s="621"/>
      <c r="FZI31" s="621"/>
      <c r="FZJ31" s="621"/>
      <c r="FZK31" s="622"/>
      <c r="FZL31" s="623"/>
      <c r="FZM31" s="614"/>
      <c r="FZN31" s="615"/>
      <c r="FZO31" s="614"/>
      <c r="FZP31" s="615"/>
      <c r="FZQ31" s="616"/>
      <c r="FZR31" s="614"/>
      <c r="FZS31" s="617"/>
      <c r="FZT31" s="618"/>
      <c r="FZU31" s="619"/>
      <c r="FZV31" s="620"/>
      <c r="FZW31" s="619"/>
      <c r="FZX31" s="620"/>
      <c r="FZY31" s="621"/>
      <c r="FZZ31" s="621"/>
      <c r="GAA31" s="621"/>
      <c r="GAB31" s="621"/>
      <c r="GAC31" s="621"/>
      <c r="GAD31" s="622"/>
      <c r="GAE31" s="623"/>
      <c r="GAF31" s="614"/>
      <c r="GAG31" s="615"/>
      <c r="GAH31" s="614"/>
      <c r="GAI31" s="615"/>
      <c r="GAJ31" s="616"/>
      <c r="GAK31" s="614"/>
      <c r="GAL31" s="617"/>
      <c r="GAM31" s="618"/>
      <c r="GAN31" s="619"/>
      <c r="GAO31" s="620"/>
      <c r="GAP31" s="619"/>
      <c r="GAQ31" s="620"/>
      <c r="GAR31" s="621"/>
      <c r="GAS31" s="621"/>
      <c r="GAT31" s="621"/>
      <c r="GAU31" s="621"/>
      <c r="GAV31" s="621"/>
      <c r="GAW31" s="622"/>
      <c r="GAX31" s="623"/>
      <c r="GAY31" s="614"/>
      <c r="GAZ31" s="615"/>
      <c r="GBA31" s="614"/>
      <c r="GBB31" s="615"/>
      <c r="GBC31" s="616"/>
      <c r="GBD31" s="614"/>
      <c r="GBE31" s="617"/>
      <c r="GBF31" s="618"/>
      <c r="GBG31" s="619"/>
      <c r="GBH31" s="620"/>
      <c r="GBI31" s="619"/>
      <c r="GBJ31" s="620"/>
      <c r="GBK31" s="621"/>
      <c r="GBL31" s="621"/>
      <c r="GBM31" s="621"/>
      <c r="GBN31" s="621"/>
      <c r="GBO31" s="621"/>
      <c r="GBP31" s="622"/>
      <c r="GBQ31" s="623"/>
      <c r="GBR31" s="614"/>
      <c r="GBS31" s="615"/>
      <c r="GBT31" s="614"/>
      <c r="GBU31" s="615"/>
      <c r="GBV31" s="616"/>
      <c r="GBW31" s="614"/>
      <c r="GBX31" s="617"/>
      <c r="GBY31" s="618"/>
      <c r="GBZ31" s="619"/>
      <c r="GCA31" s="620"/>
      <c r="GCB31" s="619"/>
      <c r="GCC31" s="620"/>
      <c r="GCD31" s="621"/>
      <c r="GCE31" s="621"/>
      <c r="GCF31" s="621"/>
      <c r="GCG31" s="621"/>
      <c r="GCH31" s="621"/>
      <c r="GCI31" s="622"/>
      <c r="GCJ31" s="623"/>
      <c r="GCK31" s="614"/>
      <c r="GCL31" s="615"/>
      <c r="GCM31" s="614"/>
      <c r="GCN31" s="615"/>
      <c r="GCO31" s="616"/>
      <c r="GCP31" s="614"/>
      <c r="GCQ31" s="617"/>
      <c r="GCR31" s="618"/>
      <c r="GCS31" s="619"/>
      <c r="GCT31" s="620"/>
      <c r="GCU31" s="619"/>
      <c r="GCV31" s="620"/>
      <c r="GCW31" s="621"/>
      <c r="GCX31" s="621"/>
      <c r="GCY31" s="621"/>
      <c r="GCZ31" s="621"/>
      <c r="GDA31" s="621"/>
      <c r="GDB31" s="622"/>
      <c r="GDC31" s="623"/>
      <c r="GDD31" s="614"/>
      <c r="GDE31" s="615"/>
      <c r="GDF31" s="614"/>
      <c r="GDG31" s="615"/>
      <c r="GDH31" s="616"/>
      <c r="GDI31" s="614"/>
      <c r="GDJ31" s="617"/>
      <c r="GDK31" s="618"/>
      <c r="GDL31" s="619"/>
      <c r="GDM31" s="620"/>
      <c r="GDN31" s="619"/>
      <c r="GDO31" s="620"/>
      <c r="GDP31" s="621"/>
      <c r="GDQ31" s="621"/>
      <c r="GDR31" s="621"/>
      <c r="GDS31" s="621"/>
      <c r="GDT31" s="621"/>
      <c r="GDU31" s="622"/>
      <c r="GDV31" s="623"/>
      <c r="GDW31" s="614"/>
      <c r="GDX31" s="615"/>
      <c r="GDY31" s="614"/>
      <c r="GDZ31" s="615"/>
      <c r="GEA31" s="616"/>
      <c r="GEB31" s="614"/>
      <c r="GEC31" s="617"/>
      <c r="GED31" s="618"/>
      <c r="GEE31" s="619"/>
      <c r="GEF31" s="620"/>
      <c r="GEG31" s="619"/>
      <c r="GEH31" s="620"/>
      <c r="GEI31" s="621"/>
      <c r="GEJ31" s="621"/>
      <c r="GEK31" s="621"/>
      <c r="GEL31" s="621"/>
      <c r="GEM31" s="621"/>
      <c r="GEN31" s="622"/>
      <c r="GEO31" s="623"/>
      <c r="GEP31" s="614"/>
      <c r="GEQ31" s="615"/>
      <c r="GER31" s="614"/>
      <c r="GES31" s="615"/>
      <c r="GET31" s="616"/>
      <c r="GEU31" s="614"/>
      <c r="GEV31" s="617"/>
      <c r="GEW31" s="618"/>
      <c r="GEX31" s="619"/>
      <c r="GEY31" s="620"/>
      <c r="GEZ31" s="619"/>
      <c r="GFA31" s="620"/>
      <c r="GFB31" s="621"/>
      <c r="GFC31" s="621"/>
      <c r="GFD31" s="621"/>
      <c r="GFE31" s="621"/>
      <c r="GFF31" s="621"/>
      <c r="GFG31" s="622"/>
      <c r="GFH31" s="623"/>
      <c r="GFI31" s="614"/>
      <c r="GFJ31" s="615"/>
      <c r="GFK31" s="614"/>
      <c r="GFL31" s="615"/>
      <c r="GFM31" s="616"/>
      <c r="GFN31" s="614"/>
      <c r="GFO31" s="617"/>
      <c r="GFP31" s="618"/>
      <c r="GFQ31" s="619"/>
      <c r="GFR31" s="620"/>
      <c r="GFS31" s="619"/>
      <c r="GFT31" s="620"/>
      <c r="GFU31" s="621"/>
      <c r="GFV31" s="621"/>
      <c r="GFW31" s="621"/>
      <c r="GFX31" s="621"/>
      <c r="GFY31" s="621"/>
      <c r="GFZ31" s="622"/>
      <c r="GGA31" s="623"/>
      <c r="GGB31" s="614"/>
      <c r="GGC31" s="615"/>
      <c r="GGD31" s="614"/>
      <c r="GGE31" s="615"/>
      <c r="GGF31" s="616"/>
      <c r="GGG31" s="614"/>
      <c r="GGH31" s="617"/>
      <c r="GGI31" s="618"/>
      <c r="GGJ31" s="619"/>
      <c r="GGK31" s="620"/>
      <c r="GGL31" s="619"/>
      <c r="GGM31" s="620"/>
      <c r="GGN31" s="621"/>
      <c r="GGO31" s="621"/>
      <c r="GGP31" s="621"/>
      <c r="GGQ31" s="621"/>
      <c r="GGR31" s="621"/>
      <c r="GGS31" s="622"/>
      <c r="GGT31" s="623"/>
      <c r="GGU31" s="614"/>
      <c r="GGV31" s="615"/>
      <c r="GGW31" s="614"/>
      <c r="GGX31" s="615"/>
      <c r="GGY31" s="616"/>
      <c r="GGZ31" s="614"/>
      <c r="GHA31" s="617"/>
      <c r="GHB31" s="618"/>
      <c r="GHC31" s="619"/>
      <c r="GHD31" s="620"/>
      <c r="GHE31" s="619"/>
      <c r="GHF31" s="620"/>
      <c r="GHG31" s="621"/>
      <c r="GHH31" s="621"/>
      <c r="GHI31" s="621"/>
      <c r="GHJ31" s="621"/>
      <c r="GHK31" s="621"/>
      <c r="GHL31" s="622"/>
      <c r="GHM31" s="623"/>
      <c r="GHN31" s="614"/>
      <c r="GHO31" s="615"/>
      <c r="GHP31" s="614"/>
      <c r="GHQ31" s="615"/>
      <c r="GHR31" s="616"/>
      <c r="GHS31" s="614"/>
      <c r="GHT31" s="617"/>
      <c r="GHU31" s="618"/>
      <c r="GHV31" s="619"/>
      <c r="GHW31" s="620"/>
      <c r="GHX31" s="619"/>
      <c r="GHY31" s="620"/>
      <c r="GHZ31" s="621"/>
      <c r="GIA31" s="621"/>
      <c r="GIB31" s="621"/>
      <c r="GIC31" s="621"/>
      <c r="GID31" s="621"/>
      <c r="GIE31" s="622"/>
      <c r="GIF31" s="623"/>
      <c r="GIG31" s="614"/>
      <c r="GIH31" s="615"/>
      <c r="GII31" s="614"/>
      <c r="GIJ31" s="615"/>
      <c r="GIK31" s="616"/>
      <c r="GIL31" s="614"/>
      <c r="GIM31" s="617"/>
      <c r="GIN31" s="618"/>
      <c r="GIO31" s="619"/>
      <c r="GIP31" s="620"/>
      <c r="GIQ31" s="619"/>
      <c r="GIR31" s="620"/>
      <c r="GIS31" s="621"/>
      <c r="GIT31" s="621"/>
      <c r="GIU31" s="621"/>
      <c r="GIV31" s="621"/>
      <c r="GIW31" s="621"/>
      <c r="GIX31" s="622"/>
      <c r="GIY31" s="623"/>
      <c r="GIZ31" s="614"/>
      <c r="GJA31" s="615"/>
      <c r="GJB31" s="614"/>
      <c r="GJC31" s="615"/>
      <c r="GJD31" s="616"/>
      <c r="GJE31" s="614"/>
      <c r="GJF31" s="617"/>
      <c r="GJG31" s="618"/>
      <c r="GJH31" s="619"/>
      <c r="GJI31" s="620"/>
      <c r="GJJ31" s="619"/>
      <c r="GJK31" s="620"/>
      <c r="GJL31" s="621"/>
      <c r="GJM31" s="621"/>
      <c r="GJN31" s="621"/>
      <c r="GJO31" s="621"/>
      <c r="GJP31" s="621"/>
      <c r="GJQ31" s="622"/>
      <c r="GJR31" s="623"/>
      <c r="GJS31" s="614"/>
      <c r="GJT31" s="615"/>
      <c r="GJU31" s="614"/>
      <c r="GJV31" s="615"/>
      <c r="GJW31" s="616"/>
      <c r="GJX31" s="614"/>
      <c r="GJY31" s="617"/>
      <c r="GJZ31" s="618"/>
      <c r="GKA31" s="619"/>
      <c r="GKB31" s="620"/>
      <c r="GKC31" s="619"/>
      <c r="GKD31" s="620"/>
      <c r="GKE31" s="621"/>
      <c r="GKF31" s="621"/>
      <c r="GKG31" s="621"/>
      <c r="GKH31" s="621"/>
      <c r="GKI31" s="621"/>
      <c r="GKJ31" s="622"/>
      <c r="GKK31" s="623"/>
      <c r="GKL31" s="614"/>
      <c r="GKM31" s="615"/>
      <c r="GKN31" s="614"/>
      <c r="GKO31" s="615"/>
      <c r="GKP31" s="616"/>
      <c r="GKQ31" s="614"/>
      <c r="GKR31" s="617"/>
      <c r="GKS31" s="618"/>
      <c r="GKT31" s="619"/>
      <c r="GKU31" s="620"/>
      <c r="GKV31" s="619"/>
      <c r="GKW31" s="620"/>
      <c r="GKX31" s="621"/>
      <c r="GKY31" s="621"/>
      <c r="GKZ31" s="621"/>
      <c r="GLA31" s="621"/>
      <c r="GLB31" s="621"/>
      <c r="GLC31" s="622"/>
      <c r="GLD31" s="623"/>
      <c r="GLE31" s="614"/>
      <c r="GLF31" s="615"/>
      <c r="GLG31" s="614"/>
      <c r="GLH31" s="615"/>
      <c r="GLI31" s="616"/>
      <c r="GLJ31" s="614"/>
      <c r="GLK31" s="617"/>
      <c r="GLL31" s="618"/>
      <c r="GLM31" s="619"/>
      <c r="GLN31" s="620"/>
      <c r="GLO31" s="619"/>
      <c r="GLP31" s="620"/>
      <c r="GLQ31" s="621"/>
      <c r="GLR31" s="621"/>
      <c r="GLS31" s="621"/>
      <c r="GLT31" s="621"/>
      <c r="GLU31" s="621"/>
      <c r="GLV31" s="622"/>
      <c r="GLW31" s="623"/>
      <c r="GLX31" s="614"/>
      <c r="GLY31" s="615"/>
      <c r="GLZ31" s="614"/>
      <c r="GMA31" s="615"/>
      <c r="GMB31" s="616"/>
      <c r="GMC31" s="614"/>
      <c r="GMD31" s="617"/>
      <c r="GME31" s="618"/>
      <c r="GMF31" s="619"/>
      <c r="GMG31" s="620"/>
      <c r="GMH31" s="619"/>
      <c r="GMI31" s="620"/>
      <c r="GMJ31" s="621"/>
      <c r="GMK31" s="621"/>
      <c r="GML31" s="621"/>
      <c r="GMM31" s="621"/>
      <c r="GMN31" s="621"/>
      <c r="GMO31" s="622"/>
      <c r="GMP31" s="623"/>
      <c r="GMQ31" s="614"/>
      <c r="GMR31" s="615"/>
      <c r="GMS31" s="614"/>
      <c r="GMT31" s="615"/>
      <c r="GMU31" s="616"/>
      <c r="GMV31" s="614"/>
      <c r="GMW31" s="617"/>
      <c r="GMX31" s="618"/>
      <c r="GMY31" s="619"/>
      <c r="GMZ31" s="620"/>
      <c r="GNA31" s="619"/>
      <c r="GNB31" s="620"/>
      <c r="GNC31" s="621"/>
      <c r="GND31" s="621"/>
      <c r="GNE31" s="621"/>
      <c r="GNF31" s="621"/>
      <c r="GNG31" s="621"/>
      <c r="GNH31" s="622"/>
      <c r="GNI31" s="623"/>
      <c r="GNJ31" s="614"/>
      <c r="GNK31" s="615"/>
      <c r="GNL31" s="614"/>
      <c r="GNM31" s="615"/>
      <c r="GNN31" s="616"/>
      <c r="GNO31" s="614"/>
      <c r="GNP31" s="617"/>
      <c r="GNQ31" s="618"/>
      <c r="GNR31" s="619"/>
      <c r="GNS31" s="620"/>
      <c r="GNT31" s="619"/>
      <c r="GNU31" s="620"/>
      <c r="GNV31" s="621"/>
      <c r="GNW31" s="621"/>
      <c r="GNX31" s="621"/>
      <c r="GNY31" s="621"/>
      <c r="GNZ31" s="621"/>
      <c r="GOA31" s="622"/>
      <c r="GOB31" s="623"/>
      <c r="GOC31" s="614"/>
      <c r="GOD31" s="615"/>
      <c r="GOE31" s="614"/>
      <c r="GOF31" s="615"/>
      <c r="GOG31" s="616"/>
      <c r="GOH31" s="614"/>
      <c r="GOI31" s="617"/>
      <c r="GOJ31" s="618"/>
      <c r="GOK31" s="619"/>
      <c r="GOL31" s="620"/>
      <c r="GOM31" s="619"/>
      <c r="GON31" s="620"/>
      <c r="GOO31" s="621"/>
      <c r="GOP31" s="621"/>
      <c r="GOQ31" s="621"/>
      <c r="GOR31" s="621"/>
      <c r="GOS31" s="621"/>
      <c r="GOT31" s="622"/>
      <c r="GOU31" s="623"/>
      <c r="GOV31" s="614"/>
      <c r="GOW31" s="615"/>
      <c r="GOX31" s="614"/>
      <c r="GOY31" s="615"/>
      <c r="GOZ31" s="616"/>
      <c r="GPA31" s="614"/>
      <c r="GPB31" s="617"/>
      <c r="GPC31" s="618"/>
      <c r="GPD31" s="619"/>
      <c r="GPE31" s="620"/>
      <c r="GPF31" s="619"/>
      <c r="GPG31" s="620"/>
      <c r="GPH31" s="621"/>
      <c r="GPI31" s="621"/>
      <c r="GPJ31" s="621"/>
      <c r="GPK31" s="621"/>
      <c r="GPL31" s="621"/>
      <c r="GPM31" s="622"/>
      <c r="GPN31" s="623"/>
      <c r="GPO31" s="614"/>
      <c r="GPP31" s="615"/>
      <c r="GPQ31" s="614"/>
      <c r="GPR31" s="615"/>
      <c r="GPS31" s="616"/>
      <c r="GPT31" s="614"/>
      <c r="GPU31" s="617"/>
      <c r="GPV31" s="618"/>
      <c r="GPW31" s="619"/>
      <c r="GPX31" s="620"/>
      <c r="GPY31" s="619"/>
      <c r="GPZ31" s="620"/>
      <c r="GQA31" s="621"/>
      <c r="GQB31" s="621"/>
      <c r="GQC31" s="621"/>
      <c r="GQD31" s="621"/>
      <c r="GQE31" s="621"/>
      <c r="GQF31" s="622"/>
      <c r="GQG31" s="623"/>
      <c r="GQH31" s="614"/>
      <c r="GQI31" s="615"/>
      <c r="GQJ31" s="614"/>
      <c r="GQK31" s="615"/>
      <c r="GQL31" s="616"/>
      <c r="GQM31" s="614"/>
      <c r="GQN31" s="617"/>
      <c r="GQO31" s="618"/>
      <c r="GQP31" s="619"/>
      <c r="GQQ31" s="620"/>
      <c r="GQR31" s="619"/>
      <c r="GQS31" s="620"/>
      <c r="GQT31" s="621"/>
      <c r="GQU31" s="621"/>
      <c r="GQV31" s="621"/>
      <c r="GQW31" s="621"/>
      <c r="GQX31" s="621"/>
      <c r="GQY31" s="622"/>
      <c r="GQZ31" s="623"/>
      <c r="GRA31" s="614"/>
      <c r="GRB31" s="615"/>
      <c r="GRC31" s="614"/>
      <c r="GRD31" s="615"/>
      <c r="GRE31" s="616"/>
      <c r="GRF31" s="614"/>
      <c r="GRG31" s="617"/>
      <c r="GRH31" s="618"/>
      <c r="GRI31" s="619"/>
      <c r="GRJ31" s="620"/>
      <c r="GRK31" s="619"/>
      <c r="GRL31" s="620"/>
      <c r="GRM31" s="621"/>
      <c r="GRN31" s="621"/>
      <c r="GRO31" s="621"/>
      <c r="GRP31" s="621"/>
      <c r="GRQ31" s="621"/>
      <c r="GRR31" s="622"/>
      <c r="GRS31" s="623"/>
      <c r="GRT31" s="614"/>
      <c r="GRU31" s="615"/>
      <c r="GRV31" s="614"/>
      <c r="GRW31" s="615"/>
      <c r="GRX31" s="616"/>
      <c r="GRY31" s="614"/>
      <c r="GRZ31" s="617"/>
      <c r="GSA31" s="618"/>
      <c r="GSB31" s="619"/>
      <c r="GSC31" s="620"/>
      <c r="GSD31" s="619"/>
      <c r="GSE31" s="620"/>
      <c r="GSF31" s="621"/>
      <c r="GSG31" s="621"/>
      <c r="GSH31" s="621"/>
      <c r="GSI31" s="621"/>
      <c r="GSJ31" s="621"/>
      <c r="GSK31" s="622"/>
      <c r="GSL31" s="623"/>
      <c r="GSM31" s="614"/>
      <c r="GSN31" s="615"/>
      <c r="GSO31" s="614"/>
      <c r="GSP31" s="615"/>
      <c r="GSQ31" s="616"/>
      <c r="GSR31" s="614"/>
      <c r="GSS31" s="617"/>
      <c r="GST31" s="618"/>
      <c r="GSU31" s="619"/>
      <c r="GSV31" s="620"/>
      <c r="GSW31" s="619"/>
      <c r="GSX31" s="620"/>
      <c r="GSY31" s="621"/>
      <c r="GSZ31" s="621"/>
      <c r="GTA31" s="621"/>
      <c r="GTB31" s="621"/>
      <c r="GTC31" s="621"/>
      <c r="GTD31" s="622"/>
      <c r="GTE31" s="623"/>
      <c r="GTF31" s="614"/>
      <c r="GTG31" s="615"/>
      <c r="GTH31" s="614"/>
      <c r="GTI31" s="615"/>
      <c r="GTJ31" s="616"/>
      <c r="GTK31" s="614"/>
      <c r="GTL31" s="617"/>
      <c r="GTM31" s="618"/>
      <c r="GTN31" s="619"/>
      <c r="GTO31" s="620"/>
      <c r="GTP31" s="619"/>
      <c r="GTQ31" s="620"/>
      <c r="GTR31" s="621"/>
      <c r="GTS31" s="621"/>
      <c r="GTT31" s="621"/>
      <c r="GTU31" s="621"/>
      <c r="GTV31" s="621"/>
      <c r="GTW31" s="622"/>
      <c r="GTX31" s="623"/>
      <c r="GTY31" s="614"/>
      <c r="GTZ31" s="615"/>
      <c r="GUA31" s="614"/>
      <c r="GUB31" s="615"/>
      <c r="GUC31" s="616"/>
      <c r="GUD31" s="614"/>
      <c r="GUE31" s="617"/>
      <c r="GUF31" s="618"/>
      <c r="GUG31" s="619"/>
      <c r="GUH31" s="620"/>
      <c r="GUI31" s="619"/>
      <c r="GUJ31" s="620"/>
      <c r="GUK31" s="621"/>
      <c r="GUL31" s="621"/>
      <c r="GUM31" s="621"/>
      <c r="GUN31" s="621"/>
      <c r="GUO31" s="621"/>
      <c r="GUP31" s="622"/>
      <c r="GUQ31" s="623"/>
      <c r="GUR31" s="614"/>
      <c r="GUS31" s="615"/>
      <c r="GUT31" s="614"/>
      <c r="GUU31" s="615"/>
      <c r="GUV31" s="616"/>
      <c r="GUW31" s="614"/>
      <c r="GUX31" s="617"/>
      <c r="GUY31" s="618"/>
      <c r="GUZ31" s="619"/>
      <c r="GVA31" s="620"/>
      <c r="GVB31" s="619"/>
      <c r="GVC31" s="620"/>
      <c r="GVD31" s="621"/>
      <c r="GVE31" s="621"/>
      <c r="GVF31" s="621"/>
      <c r="GVG31" s="621"/>
      <c r="GVH31" s="621"/>
      <c r="GVI31" s="622"/>
      <c r="GVJ31" s="623"/>
      <c r="GVK31" s="614"/>
      <c r="GVL31" s="615"/>
      <c r="GVM31" s="614"/>
      <c r="GVN31" s="615"/>
      <c r="GVO31" s="616"/>
      <c r="GVP31" s="614"/>
      <c r="GVQ31" s="617"/>
      <c r="GVR31" s="618"/>
      <c r="GVS31" s="619"/>
      <c r="GVT31" s="620"/>
      <c r="GVU31" s="619"/>
      <c r="GVV31" s="620"/>
      <c r="GVW31" s="621"/>
      <c r="GVX31" s="621"/>
      <c r="GVY31" s="621"/>
      <c r="GVZ31" s="621"/>
      <c r="GWA31" s="621"/>
      <c r="GWB31" s="622"/>
      <c r="GWC31" s="623"/>
      <c r="GWD31" s="614"/>
      <c r="GWE31" s="615"/>
      <c r="GWF31" s="614"/>
      <c r="GWG31" s="615"/>
      <c r="GWH31" s="616"/>
      <c r="GWI31" s="614"/>
      <c r="GWJ31" s="617"/>
      <c r="GWK31" s="618"/>
      <c r="GWL31" s="619"/>
      <c r="GWM31" s="620"/>
      <c r="GWN31" s="619"/>
      <c r="GWO31" s="620"/>
      <c r="GWP31" s="621"/>
      <c r="GWQ31" s="621"/>
      <c r="GWR31" s="621"/>
      <c r="GWS31" s="621"/>
      <c r="GWT31" s="621"/>
      <c r="GWU31" s="622"/>
      <c r="GWV31" s="623"/>
      <c r="GWW31" s="614"/>
      <c r="GWX31" s="615"/>
      <c r="GWY31" s="614"/>
      <c r="GWZ31" s="615"/>
      <c r="GXA31" s="616"/>
      <c r="GXB31" s="614"/>
      <c r="GXC31" s="617"/>
      <c r="GXD31" s="618"/>
      <c r="GXE31" s="619"/>
      <c r="GXF31" s="620"/>
      <c r="GXG31" s="619"/>
      <c r="GXH31" s="620"/>
      <c r="GXI31" s="621"/>
      <c r="GXJ31" s="621"/>
      <c r="GXK31" s="621"/>
      <c r="GXL31" s="621"/>
      <c r="GXM31" s="621"/>
      <c r="GXN31" s="622"/>
      <c r="GXO31" s="623"/>
      <c r="GXP31" s="614"/>
      <c r="GXQ31" s="615"/>
      <c r="GXR31" s="614"/>
      <c r="GXS31" s="615"/>
      <c r="GXT31" s="616"/>
      <c r="GXU31" s="614"/>
      <c r="GXV31" s="617"/>
      <c r="GXW31" s="618"/>
      <c r="GXX31" s="619"/>
      <c r="GXY31" s="620"/>
      <c r="GXZ31" s="619"/>
      <c r="GYA31" s="620"/>
      <c r="GYB31" s="621"/>
      <c r="GYC31" s="621"/>
      <c r="GYD31" s="621"/>
      <c r="GYE31" s="621"/>
      <c r="GYF31" s="621"/>
      <c r="GYG31" s="622"/>
      <c r="GYH31" s="623"/>
      <c r="GYI31" s="614"/>
      <c r="GYJ31" s="615"/>
      <c r="GYK31" s="614"/>
      <c r="GYL31" s="615"/>
      <c r="GYM31" s="616"/>
      <c r="GYN31" s="614"/>
      <c r="GYO31" s="617"/>
      <c r="GYP31" s="618"/>
      <c r="GYQ31" s="619"/>
      <c r="GYR31" s="620"/>
      <c r="GYS31" s="619"/>
      <c r="GYT31" s="620"/>
      <c r="GYU31" s="621"/>
      <c r="GYV31" s="621"/>
      <c r="GYW31" s="621"/>
      <c r="GYX31" s="621"/>
      <c r="GYY31" s="621"/>
      <c r="GYZ31" s="622"/>
      <c r="GZA31" s="623"/>
      <c r="GZB31" s="614"/>
      <c r="GZC31" s="615"/>
      <c r="GZD31" s="614"/>
      <c r="GZE31" s="615"/>
      <c r="GZF31" s="616"/>
      <c r="GZG31" s="614"/>
      <c r="GZH31" s="617"/>
      <c r="GZI31" s="618"/>
      <c r="GZJ31" s="619"/>
      <c r="GZK31" s="620"/>
      <c r="GZL31" s="619"/>
      <c r="GZM31" s="620"/>
      <c r="GZN31" s="621"/>
      <c r="GZO31" s="621"/>
      <c r="GZP31" s="621"/>
      <c r="GZQ31" s="621"/>
      <c r="GZR31" s="621"/>
      <c r="GZS31" s="622"/>
      <c r="GZT31" s="623"/>
      <c r="GZU31" s="614"/>
      <c r="GZV31" s="615"/>
      <c r="GZW31" s="614"/>
      <c r="GZX31" s="615"/>
      <c r="GZY31" s="616"/>
      <c r="GZZ31" s="614"/>
      <c r="HAA31" s="617"/>
      <c r="HAB31" s="618"/>
      <c r="HAC31" s="619"/>
      <c r="HAD31" s="620"/>
      <c r="HAE31" s="619"/>
      <c r="HAF31" s="620"/>
      <c r="HAG31" s="621"/>
      <c r="HAH31" s="621"/>
      <c r="HAI31" s="621"/>
      <c r="HAJ31" s="621"/>
      <c r="HAK31" s="621"/>
      <c r="HAL31" s="622"/>
      <c r="HAM31" s="623"/>
      <c r="HAN31" s="614"/>
      <c r="HAO31" s="615"/>
      <c r="HAP31" s="614"/>
      <c r="HAQ31" s="615"/>
      <c r="HAR31" s="616"/>
      <c r="HAS31" s="614"/>
      <c r="HAT31" s="617"/>
      <c r="HAU31" s="618"/>
      <c r="HAV31" s="619"/>
      <c r="HAW31" s="620"/>
      <c r="HAX31" s="619"/>
      <c r="HAY31" s="620"/>
      <c r="HAZ31" s="621"/>
      <c r="HBA31" s="621"/>
      <c r="HBB31" s="621"/>
      <c r="HBC31" s="621"/>
      <c r="HBD31" s="621"/>
      <c r="HBE31" s="622"/>
      <c r="HBF31" s="623"/>
      <c r="HBG31" s="614"/>
      <c r="HBH31" s="615"/>
      <c r="HBI31" s="614"/>
      <c r="HBJ31" s="615"/>
      <c r="HBK31" s="616"/>
      <c r="HBL31" s="614"/>
      <c r="HBM31" s="617"/>
      <c r="HBN31" s="618"/>
      <c r="HBO31" s="619"/>
      <c r="HBP31" s="620"/>
      <c r="HBQ31" s="619"/>
      <c r="HBR31" s="620"/>
      <c r="HBS31" s="621"/>
      <c r="HBT31" s="621"/>
      <c r="HBU31" s="621"/>
      <c r="HBV31" s="621"/>
      <c r="HBW31" s="621"/>
      <c r="HBX31" s="622"/>
      <c r="HBY31" s="623"/>
      <c r="HBZ31" s="614"/>
      <c r="HCA31" s="615"/>
      <c r="HCB31" s="614"/>
      <c r="HCC31" s="615"/>
      <c r="HCD31" s="616"/>
      <c r="HCE31" s="614"/>
      <c r="HCF31" s="617"/>
      <c r="HCG31" s="618"/>
      <c r="HCH31" s="619"/>
      <c r="HCI31" s="620"/>
      <c r="HCJ31" s="619"/>
      <c r="HCK31" s="620"/>
      <c r="HCL31" s="621"/>
      <c r="HCM31" s="621"/>
      <c r="HCN31" s="621"/>
      <c r="HCO31" s="621"/>
      <c r="HCP31" s="621"/>
      <c r="HCQ31" s="622"/>
      <c r="HCR31" s="623"/>
      <c r="HCS31" s="614"/>
      <c r="HCT31" s="615"/>
      <c r="HCU31" s="614"/>
      <c r="HCV31" s="615"/>
      <c r="HCW31" s="616"/>
      <c r="HCX31" s="614"/>
      <c r="HCY31" s="617"/>
      <c r="HCZ31" s="618"/>
      <c r="HDA31" s="619"/>
      <c r="HDB31" s="620"/>
      <c r="HDC31" s="619"/>
      <c r="HDD31" s="620"/>
      <c r="HDE31" s="621"/>
      <c r="HDF31" s="621"/>
      <c r="HDG31" s="621"/>
      <c r="HDH31" s="621"/>
      <c r="HDI31" s="621"/>
      <c r="HDJ31" s="622"/>
      <c r="HDK31" s="623"/>
      <c r="HDL31" s="614"/>
      <c r="HDM31" s="615"/>
      <c r="HDN31" s="614"/>
      <c r="HDO31" s="615"/>
      <c r="HDP31" s="616"/>
      <c r="HDQ31" s="614"/>
      <c r="HDR31" s="617"/>
      <c r="HDS31" s="618"/>
      <c r="HDT31" s="619"/>
      <c r="HDU31" s="620"/>
      <c r="HDV31" s="619"/>
      <c r="HDW31" s="620"/>
      <c r="HDX31" s="621"/>
      <c r="HDY31" s="621"/>
      <c r="HDZ31" s="621"/>
      <c r="HEA31" s="621"/>
      <c r="HEB31" s="621"/>
      <c r="HEC31" s="622"/>
      <c r="HED31" s="623"/>
      <c r="HEE31" s="614"/>
      <c r="HEF31" s="615"/>
      <c r="HEG31" s="614"/>
      <c r="HEH31" s="615"/>
      <c r="HEI31" s="616"/>
      <c r="HEJ31" s="614"/>
      <c r="HEK31" s="617"/>
      <c r="HEL31" s="618"/>
      <c r="HEM31" s="619"/>
      <c r="HEN31" s="620"/>
      <c r="HEO31" s="619"/>
      <c r="HEP31" s="620"/>
      <c r="HEQ31" s="621"/>
      <c r="HER31" s="621"/>
      <c r="HES31" s="621"/>
      <c r="HET31" s="621"/>
      <c r="HEU31" s="621"/>
      <c r="HEV31" s="622"/>
      <c r="HEW31" s="623"/>
      <c r="HEX31" s="614"/>
      <c r="HEY31" s="615"/>
      <c r="HEZ31" s="614"/>
      <c r="HFA31" s="615"/>
      <c r="HFB31" s="616"/>
      <c r="HFC31" s="614"/>
      <c r="HFD31" s="617"/>
      <c r="HFE31" s="618"/>
      <c r="HFF31" s="619"/>
      <c r="HFG31" s="620"/>
      <c r="HFH31" s="619"/>
      <c r="HFI31" s="620"/>
      <c r="HFJ31" s="621"/>
      <c r="HFK31" s="621"/>
      <c r="HFL31" s="621"/>
      <c r="HFM31" s="621"/>
      <c r="HFN31" s="621"/>
      <c r="HFO31" s="622"/>
      <c r="HFP31" s="623"/>
      <c r="HFQ31" s="614"/>
      <c r="HFR31" s="615"/>
      <c r="HFS31" s="614"/>
      <c r="HFT31" s="615"/>
      <c r="HFU31" s="616"/>
      <c r="HFV31" s="614"/>
      <c r="HFW31" s="617"/>
      <c r="HFX31" s="618"/>
      <c r="HFY31" s="619"/>
      <c r="HFZ31" s="620"/>
      <c r="HGA31" s="619"/>
      <c r="HGB31" s="620"/>
      <c r="HGC31" s="621"/>
      <c r="HGD31" s="621"/>
      <c r="HGE31" s="621"/>
      <c r="HGF31" s="621"/>
      <c r="HGG31" s="621"/>
      <c r="HGH31" s="622"/>
      <c r="HGI31" s="623"/>
      <c r="HGJ31" s="614"/>
      <c r="HGK31" s="615"/>
      <c r="HGL31" s="614"/>
      <c r="HGM31" s="615"/>
      <c r="HGN31" s="616"/>
      <c r="HGO31" s="614"/>
      <c r="HGP31" s="617"/>
      <c r="HGQ31" s="618"/>
      <c r="HGR31" s="619"/>
      <c r="HGS31" s="620"/>
      <c r="HGT31" s="619"/>
      <c r="HGU31" s="620"/>
      <c r="HGV31" s="621"/>
      <c r="HGW31" s="621"/>
      <c r="HGX31" s="621"/>
      <c r="HGY31" s="621"/>
      <c r="HGZ31" s="621"/>
      <c r="HHA31" s="622"/>
      <c r="HHB31" s="623"/>
      <c r="HHC31" s="614"/>
      <c r="HHD31" s="615"/>
      <c r="HHE31" s="614"/>
      <c r="HHF31" s="615"/>
      <c r="HHG31" s="616"/>
      <c r="HHH31" s="614"/>
      <c r="HHI31" s="617"/>
      <c r="HHJ31" s="618"/>
      <c r="HHK31" s="619"/>
      <c r="HHL31" s="620"/>
      <c r="HHM31" s="619"/>
      <c r="HHN31" s="620"/>
      <c r="HHO31" s="621"/>
      <c r="HHP31" s="621"/>
      <c r="HHQ31" s="621"/>
      <c r="HHR31" s="621"/>
      <c r="HHS31" s="621"/>
      <c r="HHT31" s="622"/>
      <c r="HHU31" s="623"/>
      <c r="HHV31" s="614"/>
      <c r="HHW31" s="615"/>
      <c r="HHX31" s="614"/>
      <c r="HHY31" s="615"/>
      <c r="HHZ31" s="616"/>
      <c r="HIA31" s="614"/>
      <c r="HIB31" s="617"/>
      <c r="HIC31" s="618"/>
      <c r="HID31" s="619"/>
      <c r="HIE31" s="620"/>
      <c r="HIF31" s="619"/>
      <c r="HIG31" s="620"/>
      <c r="HIH31" s="621"/>
      <c r="HII31" s="621"/>
      <c r="HIJ31" s="621"/>
      <c r="HIK31" s="621"/>
      <c r="HIL31" s="621"/>
      <c r="HIM31" s="622"/>
      <c r="HIN31" s="623"/>
      <c r="HIO31" s="614"/>
      <c r="HIP31" s="615"/>
      <c r="HIQ31" s="614"/>
      <c r="HIR31" s="615"/>
      <c r="HIS31" s="616"/>
      <c r="HIT31" s="614"/>
      <c r="HIU31" s="617"/>
      <c r="HIV31" s="618"/>
      <c r="HIW31" s="619"/>
      <c r="HIX31" s="620"/>
      <c r="HIY31" s="619"/>
      <c r="HIZ31" s="620"/>
      <c r="HJA31" s="621"/>
      <c r="HJB31" s="621"/>
      <c r="HJC31" s="621"/>
      <c r="HJD31" s="621"/>
      <c r="HJE31" s="621"/>
      <c r="HJF31" s="622"/>
      <c r="HJG31" s="623"/>
      <c r="HJH31" s="614"/>
      <c r="HJI31" s="615"/>
      <c r="HJJ31" s="614"/>
      <c r="HJK31" s="615"/>
      <c r="HJL31" s="616"/>
      <c r="HJM31" s="614"/>
      <c r="HJN31" s="617"/>
      <c r="HJO31" s="618"/>
      <c r="HJP31" s="619"/>
      <c r="HJQ31" s="620"/>
      <c r="HJR31" s="619"/>
      <c r="HJS31" s="620"/>
      <c r="HJT31" s="621"/>
      <c r="HJU31" s="621"/>
      <c r="HJV31" s="621"/>
      <c r="HJW31" s="621"/>
      <c r="HJX31" s="621"/>
      <c r="HJY31" s="622"/>
      <c r="HJZ31" s="623"/>
      <c r="HKA31" s="614"/>
      <c r="HKB31" s="615"/>
      <c r="HKC31" s="614"/>
      <c r="HKD31" s="615"/>
      <c r="HKE31" s="616"/>
      <c r="HKF31" s="614"/>
      <c r="HKG31" s="617"/>
      <c r="HKH31" s="618"/>
      <c r="HKI31" s="619"/>
      <c r="HKJ31" s="620"/>
      <c r="HKK31" s="619"/>
      <c r="HKL31" s="620"/>
      <c r="HKM31" s="621"/>
      <c r="HKN31" s="621"/>
      <c r="HKO31" s="621"/>
      <c r="HKP31" s="621"/>
      <c r="HKQ31" s="621"/>
      <c r="HKR31" s="622"/>
      <c r="HKS31" s="623"/>
      <c r="HKT31" s="614"/>
      <c r="HKU31" s="615"/>
      <c r="HKV31" s="614"/>
      <c r="HKW31" s="615"/>
      <c r="HKX31" s="616"/>
      <c r="HKY31" s="614"/>
      <c r="HKZ31" s="617"/>
      <c r="HLA31" s="618"/>
      <c r="HLB31" s="619"/>
      <c r="HLC31" s="620"/>
      <c r="HLD31" s="619"/>
      <c r="HLE31" s="620"/>
      <c r="HLF31" s="621"/>
      <c r="HLG31" s="621"/>
      <c r="HLH31" s="621"/>
      <c r="HLI31" s="621"/>
      <c r="HLJ31" s="621"/>
      <c r="HLK31" s="622"/>
      <c r="HLL31" s="623"/>
      <c r="HLM31" s="614"/>
      <c r="HLN31" s="615"/>
      <c r="HLO31" s="614"/>
      <c r="HLP31" s="615"/>
      <c r="HLQ31" s="616"/>
      <c r="HLR31" s="614"/>
      <c r="HLS31" s="617"/>
      <c r="HLT31" s="618"/>
      <c r="HLU31" s="619"/>
      <c r="HLV31" s="620"/>
      <c r="HLW31" s="619"/>
      <c r="HLX31" s="620"/>
      <c r="HLY31" s="621"/>
      <c r="HLZ31" s="621"/>
      <c r="HMA31" s="621"/>
      <c r="HMB31" s="621"/>
      <c r="HMC31" s="621"/>
      <c r="HMD31" s="622"/>
      <c r="HME31" s="623"/>
      <c r="HMF31" s="614"/>
      <c r="HMG31" s="615"/>
      <c r="HMH31" s="614"/>
      <c r="HMI31" s="615"/>
      <c r="HMJ31" s="616"/>
      <c r="HMK31" s="614"/>
      <c r="HML31" s="617"/>
      <c r="HMM31" s="618"/>
      <c r="HMN31" s="619"/>
      <c r="HMO31" s="620"/>
      <c r="HMP31" s="619"/>
      <c r="HMQ31" s="620"/>
      <c r="HMR31" s="621"/>
      <c r="HMS31" s="621"/>
      <c r="HMT31" s="621"/>
      <c r="HMU31" s="621"/>
      <c r="HMV31" s="621"/>
      <c r="HMW31" s="622"/>
      <c r="HMX31" s="623"/>
      <c r="HMY31" s="614"/>
      <c r="HMZ31" s="615"/>
      <c r="HNA31" s="614"/>
      <c r="HNB31" s="615"/>
      <c r="HNC31" s="616"/>
      <c r="HND31" s="614"/>
      <c r="HNE31" s="617"/>
      <c r="HNF31" s="618"/>
      <c r="HNG31" s="619"/>
      <c r="HNH31" s="620"/>
      <c r="HNI31" s="619"/>
      <c r="HNJ31" s="620"/>
      <c r="HNK31" s="621"/>
      <c r="HNL31" s="621"/>
      <c r="HNM31" s="621"/>
      <c r="HNN31" s="621"/>
      <c r="HNO31" s="621"/>
      <c r="HNP31" s="622"/>
      <c r="HNQ31" s="623"/>
      <c r="HNR31" s="614"/>
      <c r="HNS31" s="615"/>
      <c r="HNT31" s="614"/>
      <c r="HNU31" s="615"/>
      <c r="HNV31" s="616"/>
      <c r="HNW31" s="614"/>
      <c r="HNX31" s="617"/>
      <c r="HNY31" s="618"/>
      <c r="HNZ31" s="619"/>
      <c r="HOA31" s="620"/>
      <c r="HOB31" s="619"/>
      <c r="HOC31" s="620"/>
      <c r="HOD31" s="621"/>
      <c r="HOE31" s="621"/>
      <c r="HOF31" s="621"/>
      <c r="HOG31" s="621"/>
      <c r="HOH31" s="621"/>
      <c r="HOI31" s="622"/>
      <c r="HOJ31" s="623"/>
      <c r="HOK31" s="614"/>
      <c r="HOL31" s="615"/>
      <c r="HOM31" s="614"/>
      <c r="HON31" s="615"/>
      <c r="HOO31" s="616"/>
      <c r="HOP31" s="614"/>
      <c r="HOQ31" s="617"/>
      <c r="HOR31" s="618"/>
      <c r="HOS31" s="619"/>
      <c r="HOT31" s="620"/>
      <c r="HOU31" s="619"/>
      <c r="HOV31" s="620"/>
      <c r="HOW31" s="621"/>
      <c r="HOX31" s="621"/>
      <c r="HOY31" s="621"/>
      <c r="HOZ31" s="621"/>
      <c r="HPA31" s="621"/>
      <c r="HPB31" s="622"/>
      <c r="HPC31" s="623"/>
      <c r="HPD31" s="614"/>
      <c r="HPE31" s="615"/>
      <c r="HPF31" s="614"/>
      <c r="HPG31" s="615"/>
      <c r="HPH31" s="616"/>
      <c r="HPI31" s="614"/>
      <c r="HPJ31" s="617"/>
      <c r="HPK31" s="618"/>
      <c r="HPL31" s="619"/>
      <c r="HPM31" s="620"/>
      <c r="HPN31" s="619"/>
      <c r="HPO31" s="620"/>
      <c r="HPP31" s="621"/>
      <c r="HPQ31" s="621"/>
      <c r="HPR31" s="621"/>
      <c r="HPS31" s="621"/>
      <c r="HPT31" s="621"/>
      <c r="HPU31" s="622"/>
      <c r="HPV31" s="623"/>
      <c r="HPW31" s="614"/>
      <c r="HPX31" s="615"/>
      <c r="HPY31" s="614"/>
      <c r="HPZ31" s="615"/>
      <c r="HQA31" s="616"/>
      <c r="HQB31" s="614"/>
      <c r="HQC31" s="617"/>
      <c r="HQD31" s="618"/>
      <c r="HQE31" s="619"/>
      <c r="HQF31" s="620"/>
      <c r="HQG31" s="619"/>
      <c r="HQH31" s="620"/>
      <c r="HQI31" s="621"/>
      <c r="HQJ31" s="621"/>
      <c r="HQK31" s="621"/>
      <c r="HQL31" s="621"/>
      <c r="HQM31" s="621"/>
      <c r="HQN31" s="622"/>
      <c r="HQO31" s="623"/>
      <c r="HQP31" s="614"/>
      <c r="HQQ31" s="615"/>
      <c r="HQR31" s="614"/>
      <c r="HQS31" s="615"/>
      <c r="HQT31" s="616"/>
      <c r="HQU31" s="614"/>
      <c r="HQV31" s="617"/>
      <c r="HQW31" s="618"/>
      <c r="HQX31" s="619"/>
      <c r="HQY31" s="620"/>
      <c r="HQZ31" s="619"/>
      <c r="HRA31" s="620"/>
      <c r="HRB31" s="621"/>
      <c r="HRC31" s="621"/>
      <c r="HRD31" s="621"/>
      <c r="HRE31" s="621"/>
      <c r="HRF31" s="621"/>
      <c r="HRG31" s="622"/>
      <c r="HRH31" s="623"/>
      <c r="HRI31" s="614"/>
      <c r="HRJ31" s="615"/>
      <c r="HRK31" s="614"/>
      <c r="HRL31" s="615"/>
      <c r="HRM31" s="616"/>
      <c r="HRN31" s="614"/>
      <c r="HRO31" s="617"/>
      <c r="HRP31" s="618"/>
      <c r="HRQ31" s="619"/>
      <c r="HRR31" s="620"/>
      <c r="HRS31" s="619"/>
      <c r="HRT31" s="620"/>
      <c r="HRU31" s="621"/>
      <c r="HRV31" s="621"/>
      <c r="HRW31" s="621"/>
      <c r="HRX31" s="621"/>
      <c r="HRY31" s="621"/>
      <c r="HRZ31" s="622"/>
      <c r="HSA31" s="623"/>
      <c r="HSB31" s="614"/>
      <c r="HSC31" s="615"/>
      <c r="HSD31" s="614"/>
      <c r="HSE31" s="615"/>
      <c r="HSF31" s="616"/>
      <c r="HSG31" s="614"/>
      <c r="HSH31" s="617"/>
      <c r="HSI31" s="618"/>
      <c r="HSJ31" s="619"/>
      <c r="HSK31" s="620"/>
      <c r="HSL31" s="619"/>
      <c r="HSM31" s="620"/>
      <c r="HSN31" s="621"/>
      <c r="HSO31" s="621"/>
      <c r="HSP31" s="621"/>
      <c r="HSQ31" s="621"/>
      <c r="HSR31" s="621"/>
      <c r="HSS31" s="622"/>
      <c r="HST31" s="623"/>
      <c r="HSU31" s="614"/>
      <c r="HSV31" s="615"/>
      <c r="HSW31" s="614"/>
      <c r="HSX31" s="615"/>
      <c r="HSY31" s="616"/>
      <c r="HSZ31" s="614"/>
      <c r="HTA31" s="617"/>
      <c r="HTB31" s="618"/>
      <c r="HTC31" s="619"/>
      <c r="HTD31" s="620"/>
      <c r="HTE31" s="619"/>
      <c r="HTF31" s="620"/>
      <c r="HTG31" s="621"/>
      <c r="HTH31" s="621"/>
      <c r="HTI31" s="621"/>
      <c r="HTJ31" s="621"/>
      <c r="HTK31" s="621"/>
      <c r="HTL31" s="622"/>
      <c r="HTM31" s="623"/>
      <c r="HTN31" s="614"/>
      <c r="HTO31" s="615"/>
      <c r="HTP31" s="614"/>
      <c r="HTQ31" s="615"/>
      <c r="HTR31" s="616"/>
      <c r="HTS31" s="614"/>
      <c r="HTT31" s="617"/>
      <c r="HTU31" s="618"/>
      <c r="HTV31" s="619"/>
      <c r="HTW31" s="620"/>
      <c r="HTX31" s="619"/>
      <c r="HTY31" s="620"/>
      <c r="HTZ31" s="621"/>
      <c r="HUA31" s="621"/>
      <c r="HUB31" s="621"/>
      <c r="HUC31" s="621"/>
      <c r="HUD31" s="621"/>
      <c r="HUE31" s="622"/>
      <c r="HUF31" s="623"/>
      <c r="HUG31" s="614"/>
      <c r="HUH31" s="615"/>
      <c r="HUI31" s="614"/>
      <c r="HUJ31" s="615"/>
      <c r="HUK31" s="616"/>
      <c r="HUL31" s="614"/>
      <c r="HUM31" s="617"/>
      <c r="HUN31" s="618"/>
      <c r="HUO31" s="619"/>
      <c r="HUP31" s="620"/>
      <c r="HUQ31" s="619"/>
      <c r="HUR31" s="620"/>
      <c r="HUS31" s="621"/>
      <c r="HUT31" s="621"/>
      <c r="HUU31" s="621"/>
      <c r="HUV31" s="621"/>
      <c r="HUW31" s="621"/>
      <c r="HUX31" s="622"/>
      <c r="HUY31" s="623"/>
      <c r="HUZ31" s="614"/>
      <c r="HVA31" s="615"/>
      <c r="HVB31" s="614"/>
      <c r="HVC31" s="615"/>
      <c r="HVD31" s="616"/>
      <c r="HVE31" s="614"/>
      <c r="HVF31" s="617"/>
      <c r="HVG31" s="618"/>
      <c r="HVH31" s="619"/>
      <c r="HVI31" s="620"/>
      <c r="HVJ31" s="619"/>
      <c r="HVK31" s="620"/>
      <c r="HVL31" s="621"/>
      <c r="HVM31" s="621"/>
      <c r="HVN31" s="621"/>
      <c r="HVO31" s="621"/>
      <c r="HVP31" s="621"/>
      <c r="HVQ31" s="622"/>
      <c r="HVR31" s="623"/>
      <c r="HVS31" s="614"/>
      <c r="HVT31" s="615"/>
      <c r="HVU31" s="614"/>
      <c r="HVV31" s="615"/>
      <c r="HVW31" s="616"/>
      <c r="HVX31" s="614"/>
      <c r="HVY31" s="617"/>
      <c r="HVZ31" s="618"/>
      <c r="HWA31" s="619"/>
      <c r="HWB31" s="620"/>
      <c r="HWC31" s="619"/>
      <c r="HWD31" s="620"/>
      <c r="HWE31" s="621"/>
      <c r="HWF31" s="621"/>
      <c r="HWG31" s="621"/>
      <c r="HWH31" s="621"/>
      <c r="HWI31" s="621"/>
      <c r="HWJ31" s="622"/>
      <c r="HWK31" s="623"/>
      <c r="HWL31" s="614"/>
      <c r="HWM31" s="615"/>
      <c r="HWN31" s="614"/>
      <c r="HWO31" s="615"/>
      <c r="HWP31" s="616"/>
      <c r="HWQ31" s="614"/>
      <c r="HWR31" s="617"/>
      <c r="HWS31" s="618"/>
      <c r="HWT31" s="619"/>
      <c r="HWU31" s="620"/>
      <c r="HWV31" s="619"/>
      <c r="HWW31" s="620"/>
      <c r="HWX31" s="621"/>
      <c r="HWY31" s="621"/>
      <c r="HWZ31" s="621"/>
      <c r="HXA31" s="621"/>
      <c r="HXB31" s="621"/>
      <c r="HXC31" s="622"/>
      <c r="HXD31" s="623"/>
      <c r="HXE31" s="614"/>
      <c r="HXF31" s="615"/>
      <c r="HXG31" s="614"/>
      <c r="HXH31" s="615"/>
      <c r="HXI31" s="616"/>
      <c r="HXJ31" s="614"/>
      <c r="HXK31" s="617"/>
      <c r="HXL31" s="618"/>
      <c r="HXM31" s="619"/>
      <c r="HXN31" s="620"/>
      <c r="HXO31" s="619"/>
      <c r="HXP31" s="620"/>
      <c r="HXQ31" s="621"/>
      <c r="HXR31" s="621"/>
      <c r="HXS31" s="621"/>
      <c r="HXT31" s="621"/>
      <c r="HXU31" s="621"/>
      <c r="HXV31" s="622"/>
      <c r="HXW31" s="623"/>
      <c r="HXX31" s="614"/>
      <c r="HXY31" s="615"/>
      <c r="HXZ31" s="614"/>
      <c r="HYA31" s="615"/>
      <c r="HYB31" s="616"/>
      <c r="HYC31" s="614"/>
      <c r="HYD31" s="617"/>
      <c r="HYE31" s="618"/>
      <c r="HYF31" s="619"/>
      <c r="HYG31" s="620"/>
      <c r="HYH31" s="619"/>
      <c r="HYI31" s="620"/>
      <c r="HYJ31" s="621"/>
      <c r="HYK31" s="621"/>
      <c r="HYL31" s="621"/>
      <c r="HYM31" s="621"/>
      <c r="HYN31" s="621"/>
      <c r="HYO31" s="622"/>
      <c r="HYP31" s="623"/>
      <c r="HYQ31" s="614"/>
      <c r="HYR31" s="615"/>
      <c r="HYS31" s="614"/>
      <c r="HYT31" s="615"/>
      <c r="HYU31" s="616"/>
      <c r="HYV31" s="614"/>
      <c r="HYW31" s="617"/>
      <c r="HYX31" s="618"/>
      <c r="HYY31" s="619"/>
      <c r="HYZ31" s="620"/>
      <c r="HZA31" s="619"/>
      <c r="HZB31" s="620"/>
      <c r="HZC31" s="621"/>
      <c r="HZD31" s="621"/>
      <c r="HZE31" s="621"/>
      <c r="HZF31" s="621"/>
      <c r="HZG31" s="621"/>
      <c r="HZH31" s="622"/>
      <c r="HZI31" s="623"/>
      <c r="HZJ31" s="614"/>
      <c r="HZK31" s="615"/>
      <c r="HZL31" s="614"/>
      <c r="HZM31" s="615"/>
      <c r="HZN31" s="616"/>
      <c r="HZO31" s="614"/>
      <c r="HZP31" s="617"/>
      <c r="HZQ31" s="618"/>
      <c r="HZR31" s="619"/>
      <c r="HZS31" s="620"/>
      <c r="HZT31" s="619"/>
      <c r="HZU31" s="620"/>
      <c r="HZV31" s="621"/>
      <c r="HZW31" s="621"/>
      <c r="HZX31" s="621"/>
      <c r="HZY31" s="621"/>
      <c r="HZZ31" s="621"/>
      <c r="IAA31" s="622"/>
      <c r="IAB31" s="623"/>
      <c r="IAC31" s="614"/>
      <c r="IAD31" s="615"/>
      <c r="IAE31" s="614"/>
      <c r="IAF31" s="615"/>
      <c r="IAG31" s="616"/>
      <c r="IAH31" s="614"/>
      <c r="IAI31" s="617"/>
      <c r="IAJ31" s="618"/>
      <c r="IAK31" s="619"/>
      <c r="IAL31" s="620"/>
      <c r="IAM31" s="619"/>
      <c r="IAN31" s="620"/>
      <c r="IAO31" s="621"/>
      <c r="IAP31" s="621"/>
      <c r="IAQ31" s="621"/>
      <c r="IAR31" s="621"/>
      <c r="IAS31" s="621"/>
      <c r="IAT31" s="622"/>
      <c r="IAU31" s="623"/>
      <c r="IAV31" s="614"/>
      <c r="IAW31" s="615"/>
      <c r="IAX31" s="614"/>
      <c r="IAY31" s="615"/>
      <c r="IAZ31" s="616"/>
      <c r="IBA31" s="614"/>
      <c r="IBB31" s="617"/>
      <c r="IBC31" s="618"/>
      <c r="IBD31" s="619"/>
      <c r="IBE31" s="620"/>
      <c r="IBF31" s="619"/>
      <c r="IBG31" s="620"/>
      <c r="IBH31" s="621"/>
      <c r="IBI31" s="621"/>
      <c r="IBJ31" s="621"/>
      <c r="IBK31" s="621"/>
      <c r="IBL31" s="621"/>
      <c r="IBM31" s="622"/>
      <c r="IBN31" s="623"/>
      <c r="IBO31" s="614"/>
      <c r="IBP31" s="615"/>
      <c r="IBQ31" s="614"/>
      <c r="IBR31" s="615"/>
      <c r="IBS31" s="616"/>
      <c r="IBT31" s="614"/>
      <c r="IBU31" s="617"/>
      <c r="IBV31" s="618"/>
      <c r="IBW31" s="619"/>
      <c r="IBX31" s="620"/>
      <c r="IBY31" s="619"/>
      <c r="IBZ31" s="620"/>
      <c r="ICA31" s="621"/>
      <c r="ICB31" s="621"/>
      <c r="ICC31" s="621"/>
      <c r="ICD31" s="621"/>
      <c r="ICE31" s="621"/>
      <c r="ICF31" s="622"/>
      <c r="ICG31" s="623"/>
      <c r="ICH31" s="614"/>
      <c r="ICI31" s="615"/>
      <c r="ICJ31" s="614"/>
      <c r="ICK31" s="615"/>
      <c r="ICL31" s="616"/>
      <c r="ICM31" s="614"/>
      <c r="ICN31" s="617"/>
      <c r="ICO31" s="618"/>
      <c r="ICP31" s="619"/>
      <c r="ICQ31" s="620"/>
      <c r="ICR31" s="619"/>
      <c r="ICS31" s="620"/>
      <c r="ICT31" s="621"/>
      <c r="ICU31" s="621"/>
      <c r="ICV31" s="621"/>
      <c r="ICW31" s="621"/>
      <c r="ICX31" s="621"/>
      <c r="ICY31" s="622"/>
      <c r="ICZ31" s="623"/>
      <c r="IDA31" s="614"/>
      <c r="IDB31" s="615"/>
      <c r="IDC31" s="614"/>
      <c r="IDD31" s="615"/>
      <c r="IDE31" s="616"/>
      <c r="IDF31" s="614"/>
      <c r="IDG31" s="617"/>
      <c r="IDH31" s="618"/>
      <c r="IDI31" s="619"/>
      <c r="IDJ31" s="620"/>
      <c r="IDK31" s="619"/>
      <c r="IDL31" s="620"/>
      <c r="IDM31" s="621"/>
      <c r="IDN31" s="621"/>
      <c r="IDO31" s="621"/>
      <c r="IDP31" s="621"/>
      <c r="IDQ31" s="621"/>
      <c r="IDR31" s="622"/>
      <c r="IDS31" s="623"/>
      <c r="IDT31" s="614"/>
      <c r="IDU31" s="615"/>
      <c r="IDV31" s="614"/>
      <c r="IDW31" s="615"/>
      <c r="IDX31" s="616"/>
      <c r="IDY31" s="614"/>
      <c r="IDZ31" s="617"/>
      <c r="IEA31" s="618"/>
      <c r="IEB31" s="619"/>
      <c r="IEC31" s="620"/>
      <c r="IED31" s="619"/>
      <c r="IEE31" s="620"/>
      <c r="IEF31" s="621"/>
      <c r="IEG31" s="621"/>
      <c r="IEH31" s="621"/>
      <c r="IEI31" s="621"/>
      <c r="IEJ31" s="621"/>
      <c r="IEK31" s="622"/>
      <c r="IEL31" s="623"/>
      <c r="IEM31" s="614"/>
      <c r="IEN31" s="615"/>
      <c r="IEO31" s="614"/>
      <c r="IEP31" s="615"/>
      <c r="IEQ31" s="616"/>
      <c r="IER31" s="614"/>
      <c r="IES31" s="617"/>
      <c r="IET31" s="618"/>
      <c r="IEU31" s="619"/>
      <c r="IEV31" s="620"/>
      <c r="IEW31" s="619"/>
      <c r="IEX31" s="620"/>
      <c r="IEY31" s="621"/>
      <c r="IEZ31" s="621"/>
      <c r="IFA31" s="621"/>
      <c r="IFB31" s="621"/>
      <c r="IFC31" s="621"/>
      <c r="IFD31" s="622"/>
      <c r="IFE31" s="623"/>
      <c r="IFF31" s="614"/>
      <c r="IFG31" s="615"/>
      <c r="IFH31" s="614"/>
      <c r="IFI31" s="615"/>
      <c r="IFJ31" s="616"/>
      <c r="IFK31" s="614"/>
      <c r="IFL31" s="617"/>
      <c r="IFM31" s="618"/>
      <c r="IFN31" s="619"/>
      <c r="IFO31" s="620"/>
      <c r="IFP31" s="619"/>
      <c r="IFQ31" s="620"/>
      <c r="IFR31" s="621"/>
      <c r="IFS31" s="621"/>
      <c r="IFT31" s="621"/>
      <c r="IFU31" s="621"/>
      <c r="IFV31" s="621"/>
      <c r="IFW31" s="622"/>
      <c r="IFX31" s="623"/>
      <c r="IFY31" s="614"/>
      <c r="IFZ31" s="615"/>
      <c r="IGA31" s="614"/>
      <c r="IGB31" s="615"/>
      <c r="IGC31" s="616"/>
      <c r="IGD31" s="614"/>
      <c r="IGE31" s="617"/>
      <c r="IGF31" s="618"/>
      <c r="IGG31" s="619"/>
      <c r="IGH31" s="620"/>
      <c r="IGI31" s="619"/>
      <c r="IGJ31" s="620"/>
      <c r="IGK31" s="621"/>
      <c r="IGL31" s="621"/>
      <c r="IGM31" s="621"/>
      <c r="IGN31" s="621"/>
      <c r="IGO31" s="621"/>
      <c r="IGP31" s="622"/>
      <c r="IGQ31" s="623"/>
      <c r="IGR31" s="614"/>
      <c r="IGS31" s="615"/>
      <c r="IGT31" s="614"/>
      <c r="IGU31" s="615"/>
      <c r="IGV31" s="616"/>
      <c r="IGW31" s="614"/>
      <c r="IGX31" s="617"/>
      <c r="IGY31" s="618"/>
      <c r="IGZ31" s="619"/>
      <c r="IHA31" s="620"/>
      <c r="IHB31" s="619"/>
      <c r="IHC31" s="620"/>
      <c r="IHD31" s="621"/>
      <c r="IHE31" s="621"/>
      <c r="IHF31" s="621"/>
      <c r="IHG31" s="621"/>
      <c r="IHH31" s="621"/>
      <c r="IHI31" s="622"/>
      <c r="IHJ31" s="623"/>
      <c r="IHK31" s="614"/>
      <c r="IHL31" s="615"/>
      <c r="IHM31" s="614"/>
      <c r="IHN31" s="615"/>
      <c r="IHO31" s="616"/>
      <c r="IHP31" s="614"/>
      <c r="IHQ31" s="617"/>
      <c r="IHR31" s="618"/>
      <c r="IHS31" s="619"/>
      <c r="IHT31" s="620"/>
      <c r="IHU31" s="619"/>
      <c r="IHV31" s="620"/>
      <c r="IHW31" s="621"/>
      <c r="IHX31" s="621"/>
      <c r="IHY31" s="621"/>
      <c r="IHZ31" s="621"/>
      <c r="IIA31" s="621"/>
      <c r="IIB31" s="622"/>
      <c r="IIC31" s="623"/>
      <c r="IID31" s="614"/>
      <c r="IIE31" s="615"/>
      <c r="IIF31" s="614"/>
      <c r="IIG31" s="615"/>
      <c r="IIH31" s="616"/>
      <c r="III31" s="614"/>
      <c r="IIJ31" s="617"/>
      <c r="IIK31" s="618"/>
      <c r="IIL31" s="619"/>
      <c r="IIM31" s="620"/>
      <c r="IIN31" s="619"/>
      <c r="IIO31" s="620"/>
      <c r="IIP31" s="621"/>
      <c r="IIQ31" s="621"/>
      <c r="IIR31" s="621"/>
      <c r="IIS31" s="621"/>
      <c r="IIT31" s="621"/>
      <c r="IIU31" s="622"/>
      <c r="IIV31" s="623"/>
      <c r="IIW31" s="614"/>
      <c r="IIX31" s="615"/>
      <c r="IIY31" s="614"/>
      <c r="IIZ31" s="615"/>
      <c r="IJA31" s="616"/>
      <c r="IJB31" s="614"/>
      <c r="IJC31" s="617"/>
      <c r="IJD31" s="618"/>
      <c r="IJE31" s="619"/>
      <c r="IJF31" s="620"/>
      <c r="IJG31" s="619"/>
      <c r="IJH31" s="620"/>
      <c r="IJI31" s="621"/>
      <c r="IJJ31" s="621"/>
      <c r="IJK31" s="621"/>
      <c r="IJL31" s="621"/>
      <c r="IJM31" s="621"/>
      <c r="IJN31" s="622"/>
      <c r="IJO31" s="623"/>
      <c r="IJP31" s="614"/>
      <c r="IJQ31" s="615"/>
      <c r="IJR31" s="614"/>
      <c r="IJS31" s="615"/>
      <c r="IJT31" s="616"/>
      <c r="IJU31" s="614"/>
      <c r="IJV31" s="617"/>
      <c r="IJW31" s="618"/>
      <c r="IJX31" s="619"/>
      <c r="IJY31" s="620"/>
      <c r="IJZ31" s="619"/>
      <c r="IKA31" s="620"/>
      <c r="IKB31" s="621"/>
      <c r="IKC31" s="621"/>
      <c r="IKD31" s="621"/>
      <c r="IKE31" s="621"/>
      <c r="IKF31" s="621"/>
      <c r="IKG31" s="622"/>
      <c r="IKH31" s="623"/>
      <c r="IKI31" s="614"/>
      <c r="IKJ31" s="615"/>
      <c r="IKK31" s="614"/>
      <c r="IKL31" s="615"/>
      <c r="IKM31" s="616"/>
      <c r="IKN31" s="614"/>
      <c r="IKO31" s="617"/>
      <c r="IKP31" s="618"/>
      <c r="IKQ31" s="619"/>
      <c r="IKR31" s="620"/>
      <c r="IKS31" s="619"/>
      <c r="IKT31" s="620"/>
      <c r="IKU31" s="621"/>
      <c r="IKV31" s="621"/>
      <c r="IKW31" s="621"/>
      <c r="IKX31" s="621"/>
      <c r="IKY31" s="621"/>
      <c r="IKZ31" s="622"/>
      <c r="ILA31" s="623"/>
      <c r="ILB31" s="614"/>
      <c r="ILC31" s="615"/>
      <c r="ILD31" s="614"/>
      <c r="ILE31" s="615"/>
      <c r="ILF31" s="616"/>
      <c r="ILG31" s="614"/>
      <c r="ILH31" s="617"/>
      <c r="ILI31" s="618"/>
      <c r="ILJ31" s="619"/>
      <c r="ILK31" s="620"/>
      <c r="ILL31" s="619"/>
      <c r="ILM31" s="620"/>
      <c r="ILN31" s="621"/>
      <c r="ILO31" s="621"/>
      <c r="ILP31" s="621"/>
      <c r="ILQ31" s="621"/>
      <c r="ILR31" s="621"/>
      <c r="ILS31" s="622"/>
      <c r="ILT31" s="623"/>
      <c r="ILU31" s="614"/>
      <c r="ILV31" s="615"/>
      <c r="ILW31" s="614"/>
      <c r="ILX31" s="615"/>
      <c r="ILY31" s="616"/>
      <c r="ILZ31" s="614"/>
      <c r="IMA31" s="617"/>
      <c r="IMB31" s="618"/>
      <c r="IMC31" s="619"/>
      <c r="IMD31" s="620"/>
      <c r="IME31" s="619"/>
      <c r="IMF31" s="620"/>
      <c r="IMG31" s="621"/>
      <c r="IMH31" s="621"/>
      <c r="IMI31" s="621"/>
      <c r="IMJ31" s="621"/>
      <c r="IMK31" s="621"/>
      <c r="IML31" s="622"/>
      <c r="IMM31" s="623"/>
      <c r="IMN31" s="614"/>
      <c r="IMO31" s="615"/>
      <c r="IMP31" s="614"/>
      <c r="IMQ31" s="615"/>
      <c r="IMR31" s="616"/>
      <c r="IMS31" s="614"/>
      <c r="IMT31" s="617"/>
      <c r="IMU31" s="618"/>
      <c r="IMV31" s="619"/>
      <c r="IMW31" s="620"/>
      <c r="IMX31" s="619"/>
      <c r="IMY31" s="620"/>
      <c r="IMZ31" s="621"/>
      <c r="INA31" s="621"/>
      <c r="INB31" s="621"/>
      <c r="INC31" s="621"/>
      <c r="IND31" s="621"/>
      <c r="INE31" s="622"/>
      <c r="INF31" s="623"/>
      <c r="ING31" s="614"/>
      <c r="INH31" s="615"/>
      <c r="INI31" s="614"/>
      <c r="INJ31" s="615"/>
      <c r="INK31" s="616"/>
      <c r="INL31" s="614"/>
      <c r="INM31" s="617"/>
      <c r="INN31" s="618"/>
      <c r="INO31" s="619"/>
      <c r="INP31" s="620"/>
      <c r="INQ31" s="619"/>
      <c r="INR31" s="620"/>
      <c r="INS31" s="621"/>
      <c r="INT31" s="621"/>
      <c r="INU31" s="621"/>
      <c r="INV31" s="621"/>
      <c r="INW31" s="621"/>
      <c r="INX31" s="622"/>
      <c r="INY31" s="623"/>
      <c r="INZ31" s="614"/>
      <c r="IOA31" s="615"/>
      <c r="IOB31" s="614"/>
      <c r="IOC31" s="615"/>
      <c r="IOD31" s="616"/>
      <c r="IOE31" s="614"/>
      <c r="IOF31" s="617"/>
      <c r="IOG31" s="618"/>
      <c r="IOH31" s="619"/>
      <c r="IOI31" s="620"/>
      <c r="IOJ31" s="619"/>
      <c r="IOK31" s="620"/>
      <c r="IOL31" s="621"/>
      <c r="IOM31" s="621"/>
      <c r="ION31" s="621"/>
      <c r="IOO31" s="621"/>
      <c r="IOP31" s="621"/>
      <c r="IOQ31" s="622"/>
      <c r="IOR31" s="623"/>
      <c r="IOS31" s="614"/>
      <c r="IOT31" s="615"/>
      <c r="IOU31" s="614"/>
      <c r="IOV31" s="615"/>
      <c r="IOW31" s="616"/>
      <c r="IOX31" s="614"/>
      <c r="IOY31" s="617"/>
      <c r="IOZ31" s="618"/>
      <c r="IPA31" s="619"/>
      <c r="IPB31" s="620"/>
      <c r="IPC31" s="619"/>
      <c r="IPD31" s="620"/>
      <c r="IPE31" s="621"/>
      <c r="IPF31" s="621"/>
      <c r="IPG31" s="621"/>
      <c r="IPH31" s="621"/>
      <c r="IPI31" s="621"/>
      <c r="IPJ31" s="622"/>
      <c r="IPK31" s="623"/>
      <c r="IPL31" s="614"/>
      <c r="IPM31" s="615"/>
      <c r="IPN31" s="614"/>
      <c r="IPO31" s="615"/>
      <c r="IPP31" s="616"/>
      <c r="IPQ31" s="614"/>
      <c r="IPR31" s="617"/>
      <c r="IPS31" s="618"/>
      <c r="IPT31" s="619"/>
      <c r="IPU31" s="620"/>
      <c r="IPV31" s="619"/>
      <c r="IPW31" s="620"/>
      <c r="IPX31" s="621"/>
      <c r="IPY31" s="621"/>
      <c r="IPZ31" s="621"/>
      <c r="IQA31" s="621"/>
      <c r="IQB31" s="621"/>
      <c r="IQC31" s="622"/>
      <c r="IQD31" s="623"/>
      <c r="IQE31" s="614"/>
      <c r="IQF31" s="615"/>
      <c r="IQG31" s="614"/>
      <c r="IQH31" s="615"/>
      <c r="IQI31" s="616"/>
      <c r="IQJ31" s="614"/>
      <c r="IQK31" s="617"/>
      <c r="IQL31" s="618"/>
      <c r="IQM31" s="619"/>
      <c r="IQN31" s="620"/>
      <c r="IQO31" s="619"/>
      <c r="IQP31" s="620"/>
      <c r="IQQ31" s="621"/>
      <c r="IQR31" s="621"/>
      <c r="IQS31" s="621"/>
      <c r="IQT31" s="621"/>
      <c r="IQU31" s="621"/>
      <c r="IQV31" s="622"/>
      <c r="IQW31" s="623"/>
      <c r="IQX31" s="614"/>
      <c r="IQY31" s="615"/>
      <c r="IQZ31" s="614"/>
      <c r="IRA31" s="615"/>
      <c r="IRB31" s="616"/>
      <c r="IRC31" s="614"/>
      <c r="IRD31" s="617"/>
      <c r="IRE31" s="618"/>
      <c r="IRF31" s="619"/>
      <c r="IRG31" s="620"/>
      <c r="IRH31" s="619"/>
      <c r="IRI31" s="620"/>
      <c r="IRJ31" s="621"/>
      <c r="IRK31" s="621"/>
      <c r="IRL31" s="621"/>
      <c r="IRM31" s="621"/>
      <c r="IRN31" s="621"/>
      <c r="IRO31" s="622"/>
      <c r="IRP31" s="623"/>
      <c r="IRQ31" s="614"/>
      <c r="IRR31" s="615"/>
      <c r="IRS31" s="614"/>
      <c r="IRT31" s="615"/>
      <c r="IRU31" s="616"/>
      <c r="IRV31" s="614"/>
      <c r="IRW31" s="617"/>
      <c r="IRX31" s="618"/>
      <c r="IRY31" s="619"/>
      <c r="IRZ31" s="620"/>
      <c r="ISA31" s="619"/>
      <c r="ISB31" s="620"/>
      <c r="ISC31" s="621"/>
      <c r="ISD31" s="621"/>
      <c r="ISE31" s="621"/>
      <c r="ISF31" s="621"/>
      <c r="ISG31" s="621"/>
      <c r="ISH31" s="622"/>
      <c r="ISI31" s="623"/>
      <c r="ISJ31" s="614"/>
      <c r="ISK31" s="615"/>
      <c r="ISL31" s="614"/>
      <c r="ISM31" s="615"/>
      <c r="ISN31" s="616"/>
      <c r="ISO31" s="614"/>
      <c r="ISP31" s="617"/>
      <c r="ISQ31" s="618"/>
      <c r="ISR31" s="619"/>
      <c r="ISS31" s="620"/>
      <c r="IST31" s="619"/>
      <c r="ISU31" s="620"/>
      <c r="ISV31" s="621"/>
      <c r="ISW31" s="621"/>
      <c r="ISX31" s="621"/>
      <c r="ISY31" s="621"/>
      <c r="ISZ31" s="621"/>
      <c r="ITA31" s="622"/>
      <c r="ITB31" s="623"/>
      <c r="ITC31" s="614"/>
      <c r="ITD31" s="615"/>
      <c r="ITE31" s="614"/>
      <c r="ITF31" s="615"/>
      <c r="ITG31" s="616"/>
      <c r="ITH31" s="614"/>
      <c r="ITI31" s="617"/>
      <c r="ITJ31" s="618"/>
      <c r="ITK31" s="619"/>
      <c r="ITL31" s="620"/>
      <c r="ITM31" s="619"/>
      <c r="ITN31" s="620"/>
      <c r="ITO31" s="621"/>
      <c r="ITP31" s="621"/>
      <c r="ITQ31" s="621"/>
      <c r="ITR31" s="621"/>
      <c r="ITS31" s="621"/>
      <c r="ITT31" s="622"/>
      <c r="ITU31" s="623"/>
      <c r="ITV31" s="614"/>
      <c r="ITW31" s="615"/>
      <c r="ITX31" s="614"/>
      <c r="ITY31" s="615"/>
      <c r="ITZ31" s="616"/>
      <c r="IUA31" s="614"/>
      <c r="IUB31" s="617"/>
      <c r="IUC31" s="618"/>
      <c r="IUD31" s="619"/>
      <c r="IUE31" s="620"/>
      <c r="IUF31" s="619"/>
      <c r="IUG31" s="620"/>
      <c r="IUH31" s="621"/>
      <c r="IUI31" s="621"/>
      <c r="IUJ31" s="621"/>
      <c r="IUK31" s="621"/>
      <c r="IUL31" s="621"/>
      <c r="IUM31" s="622"/>
      <c r="IUN31" s="623"/>
      <c r="IUO31" s="614"/>
      <c r="IUP31" s="615"/>
      <c r="IUQ31" s="614"/>
      <c r="IUR31" s="615"/>
      <c r="IUS31" s="616"/>
      <c r="IUT31" s="614"/>
      <c r="IUU31" s="617"/>
      <c r="IUV31" s="618"/>
      <c r="IUW31" s="619"/>
      <c r="IUX31" s="620"/>
      <c r="IUY31" s="619"/>
      <c r="IUZ31" s="620"/>
      <c r="IVA31" s="621"/>
      <c r="IVB31" s="621"/>
      <c r="IVC31" s="621"/>
      <c r="IVD31" s="621"/>
      <c r="IVE31" s="621"/>
      <c r="IVF31" s="622"/>
      <c r="IVG31" s="623"/>
      <c r="IVH31" s="614"/>
      <c r="IVI31" s="615"/>
      <c r="IVJ31" s="614"/>
      <c r="IVK31" s="615"/>
      <c r="IVL31" s="616"/>
      <c r="IVM31" s="614"/>
      <c r="IVN31" s="617"/>
      <c r="IVO31" s="618"/>
      <c r="IVP31" s="619"/>
      <c r="IVQ31" s="620"/>
      <c r="IVR31" s="619"/>
      <c r="IVS31" s="620"/>
      <c r="IVT31" s="621"/>
      <c r="IVU31" s="621"/>
      <c r="IVV31" s="621"/>
      <c r="IVW31" s="621"/>
      <c r="IVX31" s="621"/>
      <c r="IVY31" s="622"/>
      <c r="IVZ31" s="623"/>
      <c r="IWA31" s="614"/>
      <c r="IWB31" s="615"/>
      <c r="IWC31" s="614"/>
      <c r="IWD31" s="615"/>
      <c r="IWE31" s="616"/>
      <c r="IWF31" s="614"/>
      <c r="IWG31" s="617"/>
      <c r="IWH31" s="618"/>
      <c r="IWI31" s="619"/>
      <c r="IWJ31" s="620"/>
      <c r="IWK31" s="619"/>
      <c r="IWL31" s="620"/>
      <c r="IWM31" s="621"/>
      <c r="IWN31" s="621"/>
      <c r="IWO31" s="621"/>
      <c r="IWP31" s="621"/>
      <c r="IWQ31" s="621"/>
      <c r="IWR31" s="622"/>
      <c r="IWS31" s="623"/>
      <c r="IWT31" s="614"/>
      <c r="IWU31" s="615"/>
      <c r="IWV31" s="614"/>
      <c r="IWW31" s="615"/>
      <c r="IWX31" s="616"/>
      <c r="IWY31" s="614"/>
      <c r="IWZ31" s="617"/>
      <c r="IXA31" s="618"/>
      <c r="IXB31" s="619"/>
      <c r="IXC31" s="620"/>
      <c r="IXD31" s="619"/>
      <c r="IXE31" s="620"/>
      <c r="IXF31" s="621"/>
      <c r="IXG31" s="621"/>
      <c r="IXH31" s="621"/>
      <c r="IXI31" s="621"/>
      <c r="IXJ31" s="621"/>
      <c r="IXK31" s="622"/>
      <c r="IXL31" s="623"/>
      <c r="IXM31" s="614"/>
      <c r="IXN31" s="615"/>
      <c r="IXO31" s="614"/>
      <c r="IXP31" s="615"/>
      <c r="IXQ31" s="616"/>
      <c r="IXR31" s="614"/>
      <c r="IXS31" s="617"/>
      <c r="IXT31" s="618"/>
      <c r="IXU31" s="619"/>
      <c r="IXV31" s="620"/>
      <c r="IXW31" s="619"/>
      <c r="IXX31" s="620"/>
      <c r="IXY31" s="621"/>
      <c r="IXZ31" s="621"/>
      <c r="IYA31" s="621"/>
      <c r="IYB31" s="621"/>
      <c r="IYC31" s="621"/>
      <c r="IYD31" s="622"/>
      <c r="IYE31" s="623"/>
      <c r="IYF31" s="614"/>
      <c r="IYG31" s="615"/>
      <c r="IYH31" s="614"/>
      <c r="IYI31" s="615"/>
      <c r="IYJ31" s="616"/>
      <c r="IYK31" s="614"/>
      <c r="IYL31" s="617"/>
      <c r="IYM31" s="618"/>
      <c r="IYN31" s="619"/>
      <c r="IYO31" s="620"/>
      <c r="IYP31" s="619"/>
      <c r="IYQ31" s="620"/>
      <c r="IYR31" s="621"/>
      <c r="IYS31" s="621"/>
      <c r="IYT31" s="621"/>
      <c r="IYU31" s="621"/>
      <c r="IYV31" s="621"/>
      <c r="IYW31" s="622"/>
      <c r="IYX31" s="623"/>
      <c r="IYY31" s="614"/>
      <c r="IYZ31" s="615"/>
      <c r="IZA31" s="614"/>
      <c r="IZB31" s="615"/>
      <c r="IZC31" s="616"/>
      <c r="IZD31" s="614"/>
      <c r="IZE31" s="617"/>
      <c r="IZF31" s="618"/>
      <c r="IZG31" s="619"/>
      <c r="IZH31" s="620"/>
      <c r="IZI31" s="619"/>
      <c r="IZJ31" s="620"/>
      <c r="IZK31" s="621"/>
      <c r="IZL31" s="621"/>
      <c r="IZM31" s="621"/>
      <c r="IZN31" s="621"/>
      <c r="IZO31" s="621"/>
      <c r="IZP31" s="622"/>
      <c r="IZQ31" s="623"/>
      <c r="IZR31" s="614"/>
      <c r="IZS31" s="615"/>
      <c r="IZT31" s="614"/>
      <c r="IZU31" s="615"/>
      <c r="IZV31" s="616"/>
      <c r="IZW31" s="614"/>
      <c r="IZX31" s="617"/>
      <c r="IZY31" s="618"/>
      <c r="IZZ31" s="619"/>
      <c r="JAA31" s="620"/>
      <c r="JAB31" s="619"/>
      <c r="JAC31" s="620"/>
      <c r="JAD31" s="621"/>
      <c r="JAE31" s="621"/>
      <c r="JAF31" s="621"/>
      <c r="JAG31" s="621"/>
      <c r="JAH31" s="621"/>
      <c r="JAI31" s="622"/>
      <c r="JAJ31" s="623"/>
      <c r="JAK31" s="614"/>
      <c r="JAL31" s="615"/>
      <c r="JAM31" s="614"/>
      <c r="JAN31" s="615"/>
      <c r="JAO31" s="616"/>
      <c r="JAP31" s="614"/>
      <c r="JAQ31" s="617"/>
      <c r="JAR31" s="618"/>
      <c r="JAS31" s="619"/>
      <c r="JAT31" s="620"/>
      <c r="JAU31" s="619"/>
      <c r="JAV31" s="620"/>
      <c r="JAW31" s="621"/>
      <c r="JAX31" s="621"/>
      <c r="JAY31" s="621"/>
      <c r="JAZ31" s="621"/>
      <c r="JBA31" s="621"/>
      <c r="JBB31" s="622"/>
      <c r="JBC31" s="623"/>
      <c r="JBD31" s="614"/>
      <c r="JBE31" s="615"/>
      <c r="JBF31" s="614"/>
      <c r="JBG31" s="615"/>
      <c r="JBH31" s="616"/>
      <c r="JBI31" s="614"/>
      <c r="JBJ31" s="617"/>
      <c r="JBK31" s="618"/>
      <c r="JBL31" s="619"/>
      <c r="JBM31" s="620"/>
      <c r="JBN31" s="619"/>
      <c r="JBO31" s="620"/>
      <c r="JBP31" s="621"/>
      <c r="JBQ31" s="621"/>
      <c r="JBR31" s="621"/>
      <c r="JBS31" s="621"/>
      <c r="JBT31" s="621"/>
      <c r="JBU31" s="622"/>
      <c r="JBV31" s="623"/>
      <c r="JBW31" s="614"/>
      <c r="JBX31" s="615"/>
      <c r="JBY31" s="614"/>
      <c r="JBZ31" s="615"/>
      <c r="JCA31" s="616"/>
      <c r="JCB31" s="614"/>
      <c r="JCC31" s="617"/>
      <c r="JCD31" s="618"/>
      <c r="JCE31" s="619"/>
      <c r="JCF31" s="620"/>
      <c r="JCG31" s="619"/>
      <c r="JCH31" s="620"/>
      <c r="JCI31" s="621"/>
      <c r="JCJ31" s="621"/>
      <c r="JCK31" s="621"/>
      <c r="JCL31" s="621"/>
      <c r="JCM31" s="621"/>
      <c r="JCN31" s="622"/>
      <c r="JCO31" s="623"/>
      <c r="JCP31" s="614"/>
      <c r="JCQ31" s="615"/>
      <c r="JCR31" s="614"/>
      <c r="JCS31" s="615"/>
      <c r="JCT31" s="616"/>
      <c r="JCU31" s="614"/>
      <c r="JCV31" s="617"/>
      <c r="JCW31" s="618"/>
      <c r="JCX31" s="619"/>
      <c r="JCY31" s="620"/>
      <c r="JCZ31" s="619"/>
      <c r="JDA31" s="620"/>
      <c r="JDB31" s="621"/>
      <c r="JDC31" s="621"/>
      <c r="JDD31" s="621"/>
      <c r="JDE31" s="621"/>
      <c r="JDF31" s="621"/>
      <c r="JDG31" s="622"/>
      <c r="JDH31" s="623"/>
      <c r="JDI31" s="614"/>
      <c r="JDJ31" s="615"/>
      <c r="JDK31" s="614"/>
      <c r="JDL31" s="615"/>
      <c r="JDM31" s="616"/>
      <c r="JDN31" s="614"/>
      <c r="JDO31" s="617"/>
      <c r="JDP31" s="618"/>
      <c r="JDQ31" s="619"/>
      <c r="JDR31" s="620"/>
      <c r="JDS31" s="619"/>
      <c r="JDT31" s="620"/>
      <c r="JDU31" s="621"/>
      <c r="JDV31" s="621"/>
      <c r="JDW31" s="621"/>
      <c r="JDX31" s="621"/>
      <c r="JDY31" s="621"/>
      <c r="JDZ31" s="622"/>
      <c r="JEA31" s="623"/>
      <c r="JEB31" s="614"/>
      <c r="JEC31" s="615"/>
      <c r="JED31" s="614"/>
      <c r="JEE31" s="615"/>
      <c r="JEF31" s="616"/>
      <c r="JEG31" s="614"/>
      <c r="JEH31" s="617"/>
      <c r="JEI31" s="618"/>
      <c r="JEJ31" s="619"/>
      <c r="JEK31" s="620"/>
      <c r="JEL31" s="619"/>
      <c r="JEM31" s="620"/>
      <c r="JEN31" s="621"/>
      <c r="JEO31" s="621"/>
      <c r="JEP31" s="621"/>
      <c r="JEQ31" s="621"/>
      <c r="JER31" s="621"/>
      <c r="JES31" s="622"/>
      <c r="JET31" s="623"/>
      <c r="JEU31" s="614"/>
      <c r="JEV31" s="615"/>
      <c r="JEW31" s="614"/>
      <c r="JEX31" s="615"/>
      <c r="JEY31" s="616"/>
      <c r="JEZ31" s="614"/>
      <c r="JFA31" s="617"/>
      <c r="JFB31" s="618"/>
      <c r="JFC31" s="619"/>
      <c r="JFD31" s="620"/>
      <c r="JFE31" s="619"/>
      <c r="JFF31" s="620"/>
      <c r="JFG31" s="621"/>
      <c r="JFH31" s="621"/>
      <c r="JFI31" s="621"/>
      <c r="JFJ31" s="621"/>
      <c r="JFK31" s="621"/>
      <c r="JFL31" s="622"/>
      <c r="JFM31" s="623"/>
      <c r="JFN31" s="614"/>
      <c r="JFO31" s="615"/>
      <c r="JFP31" s="614"/>
      <c r="JFQ31" s="615"/>
      <c r="JFR31" s="616"/>
      <c r="JFS31" s="614"/>
      <c r="JFT31" s="617"/>
      <c r="JFU31" s="618"/>
      <c r="JFV31" s="619"/>
      <c r="JFW31" s="620"/>
      <c r="JFX31" s="619"/>
      <c r="JFY31" s="620"/>
      <c r="JFZ31" s="621"/>
      <c r="JGA31" s="621"/>
      <c r="JGB31" s="621"/>
      <c r="JGC31" s="621"/>
      <c r="JGD31" s="621"/>
      <c r="JGE31" s="622"/>
      <c r="JGF31" s="623"/>
      <c r="JGG31" s="614"/>
      <c r="JGH31" s="615"/>
      <c r="JGI31" s="614"/>
      <c r="JGJ31" s="615"/>
      <c r="JGK31" s="616"/>
      <c r="JGL31" s="614"/>
      <c r="JGM31" s="617"/>
      <c r="JGN31" s="618"/>
      <c r="JGO31" s="619"/>
      <c r="JGP31" s="620"/>
      <c r="JGQ31" s="619"/>
      <c r="JGR31" s="620"/>
      <c r="JGS31" s="621"/>
      <c r="JGT31" s="621"/>
      <c r="JGU31" s="621"/>
      <c r="JGV31" s="621"/>
      <c r="JGW31" s="621"/>
      <c r="JGX31" s="622"/>
      <c r="JGY31" s="623"/>
      <c r="JGZ31" s="614"/>
      <c r="JHA31" s="615"/>
      <c r="JHB31" s="614"/>
      <c r="JHC31" s="615"/>
      <c r="JHD31" s="616"/>
      <c r="JHE31" s="614"/>
      <c r="JHF31" s="617"/>
      <c r="JHG31" s="618"/>
      <c r="JHH31" s="619"/>
      <c r="JHI31" s="620"/>
      <c r="JHJ31" s="619"/>
      <c r="JHK31" s="620"/>
      <c r="JHL31" s="621"/>
      <c r="JHM31" s="621"/>
      <c r="JHN31" s="621"/>
      <c r="JHO31" s="621"/>
      <c r="JHP31" s="621"/>
      <c r="JHQ31" s="622"/>
      <c r="JHR31" s="623"/>
      <c r="JHS31" s="614"/>
      <c r="JHT31" s="615"/>
      <c r="JHU31" s="614"/>
      <c r="JHV31" s="615"/>
      <c r="JHW31" s="616"/>
      <c r="JHX31" s="614"/>
      <c r="JHY31" s="617"/>
      <c r="JHZ31" s="618"/>
      <c r="JIA31" s="619"/>
      <c r="JIB31" s="620"/>
      <c r="JIC31" s="619"/>
      <c r="JID31" s="620"/>
      <c r="JIE31" s="621"/>
      <c r="JIF31" s="621"/>
      <c r="JIG31" s="621"/>
      <c r="JIH31" s="621"/>
      <c r="JII31" s="621"/>
      <c r="JIJ31" s="622"/>
      <c r="JIK31" s="623"/>
      <c r="JIL31" s="614"/>
      <c r="JIM31" s="615"/>
      <c r="JIN31" s="614"/>
      <c r="JIO31" s="615"/>
      <c r="JIP31" s="616"/>
      <c r="JIQ31" s="614"/>
      <c r="JIR31" s="617"/>
      <c r="JIS31" s="618"/>
      <c r="JIT31" s="619"/>
      <c r="JIU31" s="620"/>
      <c r="JIV31" s="619"/>
      <c r="JIW31" s="620"/>
      <c r="JIX31" s="621"/>
      <c r="JIY31" s="621"/>
      <c r="JIZ31" s="621"/>
      <c r="JJA31" s="621"/>
      <c r="JJB31" s="621"/>
      <c r="JJC31" s="622"/>
      <c r="JJD31" s="623"/>
      <c r="JJE31" s="614"/>
      <c r="JJF31" s="615"/>
      <c r="JJG31" s="614"/>
      <c r="JJH31" s="615"/>
      <c r="JJI31" s="616"/>
      <c r="JJJ31" s="614"/>
      <c r="JJK31" s="617"/>
      <c r="JJL31" s="618"/>
      <c r="JJM31" s="619"/>
      <c r="JJN31" s="620"/>
      <c r="JJO31" s="619"/>
      <c r="JJP31" s="620"/>
      <c r="JJQ31" s="621"/>
      <c r="JJR31" s="621"/>
      <c r="JJS31" s="621"/>
      <c r="JJT31" s="621"/>
      <c r="JJU31" s="621"/>
      <c r="JJV31" s="622"/>
      <c r="JJW31" s="623"/>
      <c r="JJX31" s="614"/>
      <c r="JJY31" s="615"/>
      <c r="JJZ31" s="614"/>
      <c r="JKA31" s="615"/>
      <c r="JKB31" s="616"/>
      <c r="JKC31" s="614"/>
      <c r="JKD31" s="617"/>
      <c r="JKE31" s="618"/>
      <c r="JKF31" s="619"/>
      <c r="JKG31" s="620"/>
      <c r="JKH31" s="619"/>
      <c r="JKI31" s="620"/>
      <c r="JKJ31" s="621"/>
      <c r="JKK31" s="621"/>
      <c r="JKL31" s="621"/>
      <c r="JKM31" s="621"/>
      <c r="JKN31" s="621"/>
      <c r="JKO31" s="622"/>
      <c r="JKP31" s="623"/>
      <c r="JKQ31" s="614"/>
      <c r="JKR31" s="615"/>
      <c r="JKS31" s="614"/>
      <c r="JKT31" s="615"/>
      <c r="JKU31" s="616"/>
      <c r="JKV31" s="614"/>
      <c r="JKW31" s="617"/>
      <c r="JKX31" s="618"/>
      <c r="JKY31" s="619"/>
      <c r="JKZ31" s="620"/>
      <c r="JLA31" s="619"/>
      <c r="JLB31" s="620"/>
      <c r="JLC31" s="621"/>
      <c r="JLD31" s="621"/>
      <c r="JLE31" s="621"/>
      <c r="JLF31" s="621"/>
      <c r="JLG31" s="621"/>
      <c r="JLH31" s="622"/>
      <c r="JLI31" s="623"/>
      <c r="JLJ31" s="614"/>
      <c r="JLK31" s="615"/>
      <c r="JLL31" s="614"/>
      <c r="JLM31" s="615"/>
      <c r="JLN31" s="616"/>
      <c r="JLO31" s="614"/>
      <c r="JLP31" s="617"/>
      <c r="JLQ31" s="618"/>
      <c r="JLR31" s="619"/>
      <c r="JLS31" s="620"/>
      <c r="JLT31" s="619"/>
      <c r="JLU31" s="620"/>
      <c r="JLV31" s="621"/>
      <c r="JLW31" s="621"/>
      <c r="JLX31" s="621"/>
      <c r="JLY31" s="621"/>
      <c r="JLZ31" s="621"/>
      <c r="JMA31" s="622"/>
      <c r="JMB31" s="623"/>
      <c r="JMC31" s="614"/>
      <c r="JMD31" s="615"/>
      <c r="JME31" s="614"/>
      <c r="JMF31" s="615"/>
      <c r="JMG31" s="616"/>
      <c r="JMH31" s="614"/>
      <c r="JMI31" s="617"/>
      <c r="JMJ31" s="618"/>
      <c r="JMK31" s="619"/>
      <c r="JML31" s="620"/>
      <c r="JMM31" s="619"/>
      <c r="JMN31" s="620"/>
      <c r="JMO31" s="621"/>
      <c r="JMP31" s="621"/>
      <c r="JMQ31" s="621"/>
      <c r="JMR31" s="621"/>
      <c r="JMS31" s="621"/>
      <c r="JMT31" s="622"/>
      <c r="JMU31" s="623"/>
      <c r="JMV31" s="614"/>
      <c r="JMW31" s="615"/>
      <c r="JMX31" s="614"/>
      <c r="JMY31" s="615"/>
      <c r="JMZ31" s="616"/>
      <c r="JNA31" s="614"/>
      <c r="JNB31" s="617"/>
      <c r="JNC31" s="618"/>
      <c r="JND31" s="619"/>
      <c r="JNE31" s="620"/>
      <c r="JNF31" s="619"/>
      <c r="JNG31" s="620"/>
      <c r="JNH31" s="621"/>
      <c r="JNI31" s="621"/>
      <c r="JNJ31" s="621"/>
      <c r="JNK31" s="621"/>
      <c r="JNL31" s="621"/>
      <c r="JNM31" s="622"/>
      <c r="JNN31" s="623"/>
      <c r="JNO31" s="614"/>
      <c r="JNP31" s="615"/>
      <c r="JNQ31" s="614"/>
      <c r="JNR31" s="615"/>
      <c r="JNS31" s="616"/>
      <c r="JNT31" s="614"/>
      <c r="JNU31" s="617"/>
      <c r="JNV31" s="618"/>
      <c r="JNW31" s="619"/>
      <c r="JNX31" s="620"/>
      <c r="JNY31" s="619"/>
      <c r="JNZ31" s="620"/>
      <c r="JOA31" s="621"/>
      <c r="JOB31" s="621"/>
      <c r="JOC31" s="621"/>
      <c r="JOD31" s="621"/>
      <c r="JOE31" s="621"/>
      <c r="JOF31" s="622"/>
      <c r="JOG31" s="623"/>
      <c r="JOH31" s="614"/>
      <c r="JOI31" s="615"/>
      <c r="JOJ31" s="614"/>
      <c r="JOK31" s="615"/>
      <c r="JOL31" s="616"/>
      <c r="JOM31" s="614"/>
      <c r="JON31" s="617"/>
      <c r="JOO31" s="618"/>
      <c r="JOP31" s="619"/>
      <c r="JOQ31" s="620"/>
      <c r="JOR31" s="619"/>
      <c r="JOS31" s="620"/>
      <c r="JOT31" s="621"/>
      <c r="JOU31" s="621"/>
      <c r="JOV31" s="621"/>
      <c r="JOW31" s="621"/>
      <c r="JOX31" s="621"/>
      <c r="JOY31" s="622"/>
      <c r="JOZ31" s="623"/>
      <c r="JPA31" s="614"/>
      <c r="JPB31" s="615"/>
      <c r="JPC31" s="614"/>
      <c r="JPD31" s="615"/>
      <c r="JPE31" s="616"/>
      <c r="JPF31" s="614"/>
      <c r="JPG31" s="617"/>
      <c r="JPH31" s="618"/>
      <c r="JPI31" s="619"/>
      <c r="JPJ31" s="620"/>
      <c r="JPK31" s="619"/>
      <c r="JPL31" s="620"/>
      <c r="JPM31" s="621"/>
      <c r="JPN31" s="621"/>
      <c r="JPO31" s="621"/>
      <c r="JPP31" s="621"/>
      <c r="JPQ31" s="621"/>
      <c r="JPR31" s="622"/>
      <c r="JPS31" s="623"/>
      <c r="JPT31" s="614"/>
      <c r="JPU31" s="615"/>
      <c r="JPV31" s="614"/>
      <c r="JPW31" s="615"/>
      <c r="JPX31" s="616"/>
      <c r="JPY31" s="614"/>
      <c r="JPZ31" s="617"/>
      <c r="JQA31" s="618"/>
      <c r="JQB31" s="619"/>
      <c r="JQC31" s="620"/>
      <c r="JQD31" s="619"/>
      <c r="JQE31" s="620"/>
      <c r="JQF31" s="621"/>
      <c r="JQG31" s="621"/>
      <c r="JQH31" s="621"/>
      <c r="JQI31" s="621"/>
      <c r="JQJ31" s="621"/>
      <c r="JQK31" s="622"/>
      <c r="JQL31" s="623"/>
      <c r="JQM31" s="614"/>
      <c r="JQN31" s="615"/>
      <c r="JQO31" s="614"/>
      <c r="JQP31" s="615"/>
      <c r="JQQ31" s="616"/>
      <c r="JQR31" s="614"/>
      <c r="JQS31" s="617"/>
      <c r="JQT31" s="618"/>
      <c r="JQU31" s="619"/>
      <c r="JQV31" s="620"/>
      <c r="JQW31" s="619"/>
      <c r="JQX31" s="620"/>
      <c r="JQY31" s="621"/>
      <c r="JQZ31" s="621"/>
      <c r="JRA31" s="621"/>
      <c r="JRB31" s="621"/>
      <c r="JRC31" s="621"/>
      <c r="JRD31" s="622"/>
      <c r="JRE31" s="623"/>
      <c r="JRF31" s="614"/>
      <c r="JRG31" s="615"/>
      <c r="JRH31" s="614"/>
      <c r="JRI31" s="615"/>
      <c r="JRJ31" s="616"/>
      <c r="JRK31" s="614"/>
      <c r="JRL31" s="617"/>
      <c r="JRM31" s="618"/>
      <c r="JRN31" s="619"/>
      <c r="JRO31" s="620"/>
      <c r="JRP31" s="619"/>
      <c r="JRQ31" s="620"/>
      <c r="JRR31" s="621"/>
      <c r="JRS31" s="621"/>
      <c r="JRT31" s="621"/>
      <c r="JRU31" s="621"/>
      <c r="JRV31" s="621"/>
      <c r="JRW31" s="622"/>
      <c r="JRX31" s="623"/>
      <c r="JRY31" s="614"/>
      <c r="JRZ31" s="615"/>
      <c r="JSA31" s="614"/>
      <c r="JSB31" s="615"/>
      <c r="JSC31" s="616"/>
      <c r="JSD31" s="614"/>
      <c r="JSE31" s="617"/>
      <c r="JSF31" s="618"/>
      <c r="JSG31" s="619"/>
      <c r="JSH31" s="620"/>
      <c r="JSI31" s="619"/>
      <c r="JSJ31" s="620"/>
      <c r="JSK31" s="621"/>
      <c r="JSL31" s="621"/>
      <c r="JSM31" s="621"/>
      <c r="JSN31" s="621"/>
      <c r="JSO31" s="621"/>
      <c r="JSP31" s="622"/>
      <c r="JSQ31" s="623"/>
      <c r="JSR31" s="614"/>
      <c r="JSS31" s="615"/>
      <c r="JST31" s="614"/>
      <c r="JSU31" s="615"/>
      <c r="JSV31" s="616"/>
      <c r="JSW31" s="614"/>
      <c r="JSX31" s="617"/>
      <c r="JSY31" s="618"/>
      <c r="JSZ31" s="619"/>
      <c r="JTA31" s="620"/>
      <c r="JTB31" s="619"/>
      <c r="JTC31" s="620"/>
      <c r="JTD31" s="621"/>
      <c r="JTE31" s="621"/>
      <c r="JTF31" s="621"/>
      <c r="JTG31" s="621"/>
      <c r="JTH31" s="621"/>
      <c r="JTI31" s="622"/>
      <c r="JTJ31" s="623"/>
      <c r="JTK31" s="614"/>
      <c r="JTL31" s="615"/>
      <c r="JTM31" s="614"/>
      <c r="JTN31" s="615"/>
      <c r="JTO31" s="616"/>
      <c r="JTP31" s="614"/>
      <c r="JTQ31" s="617"/>
      <c r="JTR31" s="618"/>
      <c r="JTS31" s="619"/>
      <c r="JTT31" s="620"/>
      <c r="JTU31" s="619"/>
      <c r="JTV31" s="620"/>
      <c r="JTW31" s="621"/>
      <c r="JTX31" s="621"/>
      <c r="JTY31" s="621"/>
      <c r="JTZ31" s="621"/>
      <c r="JUA31" s="621"/>
      <c r="JUB31" s="622"/>
      <c r="JUC31" s="623"/>
      <c r="JUD31" s="614"/>
      <c r="JUE31" s="615"/>
      <c r="JUF31" s="614"/>
      <c r="JUG31" s="615"/>
      <c r="JUH31" s="616"/>
      <c r="JUI31" s="614"/>
      <c r="JUJ31" s="617"/>
      <c r="JUK31" s="618"/>
      <c r="JUL31" s="619"/>
      <c r="JUM31" s="620"/>
      <c r="JUN31" s="619"/>
      <c r="JUO31" s="620"/>
      <c r="JUP31" s="621"/>
      <c r="JUQ31" s="621"/>
      <c r="JUR31" s="621"/>
      <c r="JUS31" s="621"/>
      <c r="JUT31" s="621"/>
      <c r="JUU31" s="622"/>
      <c r="JUV31" s="623"/>
      <c r="JUW31" s="614"/>
      <c r="JUX31" s="615"/>
      <c r="JUY31" s="614"/>
      <c r="JUZ31" s="615"/>
      <c r="JVA31" s="616"/>
      <c r="JVB31" s="614"/>
      <c r="JVC31" s="617"/>
      <c r="JVD31" s="618"/>
      <c r="JVE31" s="619"/>
      <c r="JVF31" s="620"/>
      <c r="JVG31" s="619"/>
      <c r="JVH31" s="620"/>
      <c r="JVI31" s="621"/>
      <c r="JVJ31" s="621"/>
      <c r="JVK31" s="621"/>
      <c r="JVL31" s="621"/>
      <c r="JVM31" s="621"/>
      <c r="JVN31" s="622"/>
      <c r="JVO31" s="623"/>
      <c r="JVP31" s="614"/>
      <c r="JVQ31" s="615"/>
      <c r="JVR31" s="614"/>
      <c r="JVS31" s="615"/>
      <c r="JVT31" s="616"/>
      <c r="JVU31" s="614"/>
      <c r="JVV31" s="617"/>
      <c r="JVW31" s="618"/>
      <c r="JVX31" s="619"/>
      <c r="JVY31" s="620"/>
      <c r="JVZ31" s="619"/>
      <c r="JWA31" s="620"/>
      <c r="JWB31" s="621"/>
      <c r="JWC31" s="621"/>
      <c r="JWD31" s="621"/>
      <c r="JWE31" s="621"/>
      <c r="JWF31" s="621"/>
      <c r="JWG31" s="622"/>
      <c r="JWH31" s="623"/>
      <c r="JWI31" s="614"/>
      <c r="JWJ31" s="615"/>
      <c r="JWK31" s="614"/>
      <c r="JWL31" s="615"/>
      <c r="JWM31" s="616"/>
      <c r="JWN31" s="614"/>
      <c r="JWO31" s="617"/>
      <c r="JWP31" s="618"/>
      <c r="JWQ31" s="619"/>
      <c r="JWR31" s="620"/>
      <c r="JWS31" s="619"/>
      <c r="JWT31" s="620"/>
      <c r="JWU31" s="621"/>
      <c r="JWV31" s="621"/>
      <c r="JWW31" s="621"/>
      <c r="JWX31" s="621"/>
      <c r="JWY31" s="621"/>
      <c r="JWZ31" s="622"/>
      <c r="JXA31" s="623"/>
      <c r="JXB31" s="614"/>
      <c r="JXC31" s="615"/>
      <c r="JXD31" s="614"/>
      <c r="JXE31" s="615"/>
      <c r="JXF31" s="616"/>
      <c r="JXG31" s="614"/>
      <c r="JXH31" s="617"/>
      <c r="JXI31" s="618"/>
      <c r="JXJ31" s="619"/>
      <c r="JXK31" s="620"/>
      <c r="JXL31" s="619"/>
      <c r="JXM31" s="620"/>
      <c r="JXN31" s="621"/>
      <c r="JXO31" s="621"/>
      <c r="JXP31" s="621"/>
      <c r="JXQ31" s="621"/>
      <c r="JXR31" s="621"/>
      <c r="JXS31" s="622"/>
      <c r="JXT31" s="623"/>
      <c r="JXU31" s="614"/>
      <c r="JXV31" s="615"/>
      <c r="JXW31" s="614"/>
      <c r="JXX31" s="615"/>
      <c r="JXY31" s="616"/>
      <c r="JXZ31" s="614"/>
      <c r="JYA31" s="617"/>
      <c r="JYB31" s="618"/>
      <c r="JYC31" s="619"/>
      <c r="JYD31" s="620"/>
      <c r="JYE31" s="619"/>
      <c r="JYF31" s="620"/>
      <c r="JYG31" s="621"/>
      <c r="JYH31" s="621"/>
      <c r="JYI31" s="621"/>
      <c r="JYJ31" s="621"/>
      <c r="JYK31" s="621"/>
      <c r="JYL31" s="622"/>
      <c r="JYM31" s="623"/>
      <c r="JYN31" s="614"/>
      <c r="JYO31" s="615"/>
      <c r="JYP31" s="614"/>
      <c r="JYQ31" s="615"/>
      <c r="JYR31" s="616"/>
      <c r="JYS31" s="614"/>
      <c r="JYT31" s="617"/>
      <c r="JYU31" s="618"/>
      <c r="JYV31" s="619"/>
      <c r="JYW31" s="620"/>
      <c r="JYX31" s="619"/>
      <c r="JYY31" s="620"/>
      <c r="JYZ31" s="621"/>
      <c r="JZA31" s="621"/>
      <c r="JZB31" s="621"/>
      <c r="JZC31" s="621"/>
      <c r="JZD31" s="621"/>
      <c r="JZE31" s="622"/>
      <c r="JZF31" s="623"/>
      <c r="JZG31" s="614"/>
      <c r="JZH31" s="615"/>
      <c r="JZI31" s="614"/>
      <c r="JZJ31" s="615"/>
      <c r="JZK31" s="616"/>
      <c r="JZL31" s="614"/>
      <c r="JZM31" s="617"/>
      <c r="JZN31" s="618"/>
      <c r="JZO31" s="619"/>
      <c r="JZP31" s="620"/>
      <c r="JZQ31" s="619"/>
      <c r="JZR31" s="620"/>
      <c r="JZS31" s="621"/>
      <c r="JZT31" s="621"/>
      <c r="JZU31" s="621"/>
      <c r="JZV31" s="621"/>
      <c r="JZW31" s="621"/>
      <c r="JZX31" s="622"/>
      <c r="JZY31" s="623"/>
      <c r="JZZ31" s="614"/>
      <c r="KAA31" s="615"/>
      <c r="KAB31" s="614"/>
      <c r="KAC31" s="615"/>
      <c r="KAD31" s="616"/>
      <c r="KAE31" s="614"/>
      <c r="KAF31" s="617"/>
      <c r="KAG31" s="618"/>
      <c r="KAH31" s="619"/>
      <c r="KAI31" s="620"/>
      <c r="KAJ31" s="619"/>
      <c r="KAK31" s="620"/>
      <c r="KAL31" s="621"/>
      <c r="KAM31" s="621"/>
      <c r="KAN31" s="621"/>
      <c r="KAO31" s="621"/>
      <c r="KAP31" s="621"/>
      <c r="KAQ31" s="622"/>
      <c r="KAR31" s="623"/>
      <c r="KAS31" s="614"/>
      <c r="KAT31" s="615"/>
      <c r="KAU31" s="614"/>
      <c r="KAV31" s="615"/>
      <c r="KAW31" s="616"/>
      <c r="KAX31" s="614"/>
      <c r="KAY31" s="617"/>
      <c r="KAZ31" s="618"/>
      <c r="KBA31" s="619"/>
      <c r="KBB31" s="620"/>
      <c r="KBC31" s="619"/>
      <c r="KBD31" s="620"/>
      <c r="KBE31" s="621"/>
      <c r="KBF31" s="621"/>
      <c r="KBG31" s="621"/>
      <c r="KBH31" s="621"/>
      <c r="KBI31" s="621"/>
      <c r="KBJ31" s="622"/>
      <c r="KBK31" s="623"/>
      <c r="KBL31" s="614"/>
      <c r="KBM31" s="615"/>
      <c r="KBN31" s="614"/>
      <c r="KBO31" s="615"/>
      <c r="KBP31" s="616"/>
      <c r="KBQ31" s="614"/>
      <c r="KBR31" s="617"/>
      <c r="KBS31" s="618"/>
      <c r="KBT31" s="619"/>
      <c r="KBU31" s="620"/>
      <c r="KBV31" s="619"/>
      <c r="KBW31" s="620"/>
      <c r="KBX31" s="621"/>
      <c r="KBY31" s="621"/>
      <c r="KBZ31" s="621"/>
      <c r="KCA31" s="621"/>
      <c r="KCB31" s="621"/>
      <c r="KCC31" s="622"/>
      <c r="KCD31" s="623"/>
      <c r="KCE31" s="614"/>
      <c r="KCF31" s="615"/>
      <c r="KCG31" s="614"/>
      <c r="KCH31" s="615"/>
      <c r="KCI31" s="616"/>
      <c r="KCJ31" s="614"/>
      <c r="KCK31" s="617"/>
      <c r="KCL31" s="618"/>
      <c r="KCM31" s="619"/>
      <c r="KCN31" s="620"/>
      <c r="KCO31" s="619"/>
      <c r="KCP31" s="620"/>
      <c r="KCQ31" s="621"/>
      <c r="KCR31" s="621"/>
      <c r="KCS31" s="621"/>
      <c r="KCT31" s="621"/>
      <c r="KCU31" s="621"/>
      <c r="KCV31" s="622"/>
      <c r="KCW31" s="623"/>
      <c r="KCX31" s="614"/>
      <c r="KCY31" s="615"/>
      <c r="KCZ31" s="614"/>
      <c r="KDA31" s="615"/>
      <c r="KDB31" s="616"/>
      <c r="KDC31" s="614"/>
      <c r="KDD31" s="617"/>
      <c r="KDE31" s="618"/>
      <c r="KDF31" s="619"/>
      <c r="KDG31" s="620"/>
      <c r="KDH31" s="619"/>
      <c r="KDI31" s="620"/>
      <c r="KDJ31" s="621"/>
      <c r="KDK31" s="621"/>
      <c r="KDL31" s="621"/>
      <c r="KDM31" s="621"/>
      <c r="KDN31" s="621"/>
      <c r="KDO31" s="622"/>
      <c r="KDP31" s="623"/>
      <c r="KDQ31" s="614"/>
      <c r="KDR31" s="615"/>
      <c r="KDS31" s="614"/>
      <c r="KDT31" s="615"/>
      <c r="KDU31" s="616"/>
      <c r="KDV31" s="614"/>
      <c r="KDW31" s="617"/>
      <c r="KDX31" s="618"/>
      <c r="KDY31" s="619"/>
      <c r="KDZ31" s="620"/>
      <c r="KEA31" s="619"/>
      <c r="KEB31" s="620"/>
      <c r="KEC31" s="621"/>
      <c r="KED31" s="621"/>
      <c r="KEE31" s="621"/>
      <c r="KEF31" s="621"/>
      <c r="KEG31" s="621"/>
      <c r="KEH31" s="622"/>
      <c r="KEI31" s="623"/>
      <c r="KEJ31" s="614"/>
      <c r="KEK31" s="615"/>
      <c r="KEL31" s="614"/>
      <c r="KEM31" s="615"/>
      <c r="KEN31" s="616"/>
      <c r="KEO31" s="614"/>
      <c r="KEP31" s="617"/>
      <c r="KEQ31" s="618"/>
      <c r="KER31" s="619"/>
      <c r="KES31" s="620"/>
      <c r="KET31" s="619"/>
      <c r="KEU31" s="620"/>
      <c r="KEV31" s="621"/>
      <c r="KEW31" s="621"/>
      <c r="KEX31" s="621"/>
      <c r="KEY31" s="621"/>
      <c r="KEZ31" s="621"/>
      <c r="KFA31" s="622"/>
      <c r="KFB31" s="623"/>
      <c r="KFC31" s="614"/>
      <c r="KFD31" s="615"/>
      <c r="KFE31" s="614"/>
      <c r="KFF31" s="615"/>
      <c r="KFG31" s="616"/>
      <c r="KFH31" s="614"/>
      <c r="KFI31" s="617"/>
      <c r="KFJ31" s="618"/>
      <c r="KFK31" s="619"/>
      <c r="KFL31" s="620"/>
      <c r="KFM31" s="619"/>
      <c r="KFN31" s="620"/>
      <c r="KFO31" s="621"/>
      <c r="KFP31" s="621"/>
      <c r="KFQ31" s="621"/>
      <c r="KFR31" s="621"/>
      <c r="KFS31" s="621"/>
      <c r="KFT31" s="622"/>
      <c r="KFU31" s="623"/>
      <c r="KFV31" s="614"/>
      <c r="KFW31" s="615"/>
      <c r="KFX31" s="614"/>
      <c r="KFY31" s="615"/>
      <c r="KFZ31" s="616"/>
      <c r="KGA31" s="614"/>
      <c r="KGB31" s="617"/>
      <c r="KGC31" s="618"/>
      <c r="KGD31" s="619"/>
      <c r="KGE31" s="620"/>
      <c r="KGF31" s="619"/>
      <c r="KGG31" s="620"/>
      <c r="KGH31" s="621"/>
      <c r="KGI31" s="621"/>
      <c r="KGJ31" s="621"/>
      <c r="KGK31" s="621"/>
      <c r="KGL31" s="621"/>
      <c r="KGM31" s="622"/>
      <c r="KGN31" s="623"/>
      <c r="KGO31" s="614"/>
      <c r="KGP31" s="615"/>
      <c r="KGQ31" s="614"/>
      <c r="KGR31" s="615"/>
      <c r="KGS31" s="616"/>
      <c r="KGT31" s="614"/>
      <c r="KGU31" s="617"/>
      <c r="KGV31" s="618"/>
      <c r="KGW31" s="619"/>
      <c r="KGX31" s="620"/>
      <c r="KGY31" s="619"/>
      <c r="KGZ31" s="620"/>
      <c r="KHA31" s="621"/>
      <c r="KHB31" s="621"/>
      <c r="KHC31" s="621"/>
      <c r="KHD31" s="621"/>
      <c r="KHE31" s="621"/>
      <c r="KHF31" s="622"/>
      <c r="KHG31" s="623"/>
      <c r="KHH31" s="614"/>
      <c r="KHI31" s="615"/>
      <c r="KHJ31" s="614"/>
      <c r="KHK31" s="615"/>
      <c r="KHL31" s="616"/>
      <c r="KHM31" s="614"/>
      <c r="KHN31" s="617"/>
      <c r="KHO31" s="618"/>
      <c r="KHP31" s="619"/>
      <c r="KHQ31" s="620"/>
      <c r="KHR31" s="619"/>
      <c r="KHS31" s="620"/>
      <c r="KHT31" s="621"/>
      <c r="KHU31" s="621"/>
      <c r="KHV31" s="621"/>
      <c r="KHW31" s="621"/>
      <c r="KHX31" s="621"/>
      <c r="KHY31" s="622"/>
      <c r="KHZ31" s="623"/>
      <c r="KIA31" s="614"/>
      <c r="KIB31" s="615"/>
      <c r="KIC31" s="614"/>
      <c r="KID31" s="615"/>
      <c r="KIE31" s="616"/>
      <c r="KIF31" s="614"/>
      <c r="KIG31" s="617"/>
      <c r="KIH31" s="618"/>
      <c r="KII31" s="619"/>
      <c r="KIJ31" s="620"/>
      <c r="KIK31" s="619"/>
      <c r="KIL31" s="620"/>
      <c r="KIM31" s="621"/>
      <c r="KIN31" s="621"/>
      <c r="KIO31" s="621"/>
      <c r="KIP31" s="621"/>
      <c r="KIQ31" s="621"/>
      <c r="KIR31" s="622"/>
      <c r="KIS31" s="623"/>
      <c r="KIT31" s="614"/>
      <c r="KIU31" s="615"/>
      <c r="KIV31" s="614"/>
      <c r="KIW31" s="615"/>
      <c r="KIX31" s="616"/>
      <c r="KIY31" s="614"/>
      <c r="KIZ31" s="617"/>
      <c r="KJA31" s="618"/>
      <c r="KJB31" s="619"/>
      <c r="KJC31" s="620"/>
      <c r="KJD31" s="619"/>
      <c r="KJE31" s="620"/>
      <c r="KJF31" s="621"/>
      <c r="KJG31" s="621"/>
      <c r="KJH31" s="621"/>
      <c r="KJI31" s="621"/>
      <c r="KJJ31" s="621"/>
      <c r="KJK31" s="622"/>
      <c r="KJL31" s="623"/>
      <c r="KJM31" s="614"/>
      <c r="KJN31" s="615"/>
      <c r="KJO31" s="614"/>
      <c r="KJP31" s="615"/>
      <c r="KJQ31" s="616"/>
      <c r="KJR31" s="614"/>
      <c r="KJS31" s="617"/>
      <c r="KJT31" s="618"/>
      <c r="KJU31" s="619"/>
      <c r="KJV31" s="620"/>
      <c r="KJW31" s="619"/>
      <c r="KJX31" s="620"/>
      <c r="KJY31" s="621"/>
      <c r="KJZ31" s="621"/>
      <c r="KKA31" s="621"/>
      <c r="KKB31" s="621"/>
      <c r="KKC31" s="621"/>
      <c r="KKD31" s="622"/>
      <c r="KKE31" s="623"/>
      <c r="KKF31" s="614"/>
      <c r="KKG31" s="615"/>
      <c r="KKH31" s="614"/>
      <c r="KKI31" s="615"/>
      <c r="KKJ31" s="616"/>
      <c r="KKK31" s="614"/>
      <c r="KKL31" s="617"/>
      <c r="KKM31" s="618"/>
      <c r="KKN31" s="619"/>
      <c r="KKO31" s="620"/>
      <c r="KKP31" s="619"/>
      <c r="KKQ31" s="620"/>
      <c r="KKR31" s="621"/>
      <c r="KKS31" s="621"/>
      <c r="KKT31" s="621"/>
      <c r="KKU31" s="621"/>
      <c r="KKV31" s="621"/>
      <c r="KKW31" s="622"/>
      <c r="KKX31" s="623"/>
      <c r="KKY31" s="614"/>
      <c r="KKZ31" s="615"/>
      <c r="KLA31" s="614"/>
      <c r="KLB31" s="615"/>
      <c r="KLC31" s="616"/>
      <c r="KLD31" s="614"/>
      <c r="KLE31" s="617"/>
      <c r="KLF31" s="618"/>
      <c r="KLG31" s="619"/>
      <c r="KLH31" s="620"/>
      <c r="KLI31" s="619"/>
      <c r="KLJ31" s="620"/>
      <c r="KLK31" s="621"/>
      <c r="KLL31" s="621"/>
      <c r="KLM31" s="621"/>
      <c r="KLN31" s="621"/>
      <c r="KLO31" s="621"/>
      <c r="KLP31" s="622"/>
      <c r="KLQ31" s="623"/>
      <c r="KLR31" s="614"/>
      <c r="KLS31" s="615"/>
      <c r="KLT31" s="614"/>
      <c r="KLU31" s="615"/>
      <c r="KLV31" s="616"/>
      <c r="KLW31" s="614"/>
      <c r="KLX31" s="617"/>
      <c r="KLY31" s="618"/>
      <c r="KLZ31" s="619"/>
      <c r="KMA31" s="620"/>
      <c r="KMB31" s="619"/>
      <c r="KMC31" s="620"/>
      <c r="KMD31" s="621"/>
      <c r="KME31" s="621"/>
      <c r="KMF31" s="621"/>
      <c r="KMG31" s="621"/>
      <c r="KMH31" s="621"/>
      <c r="KMI31" s="622"/>
      <c r="KMJ31" s="623"/>
      <c r="KMK31" s="614"/>
      <c r="KML31" s="615"/>
      <c r="KMM31" s="614"/>
      <c r="KMN31" s="615"/>
      <c r="KMO31" s="616"/>
      <c r="KMP31" s="614"/>
      <c r="KMQ31" s="617"/>
      <c r="KMR31" s="618"/>
      <c r="KMS31" s="619"/>
      <c r="KMT31" s="620"/>
      <c r="KMU31" s="619"/>
      <c r="KMV31" s="620"/>
      <c r="KMW31" s="621"/>
      <c r="KMX31" s="621"/>
      <c r="KMY31" s="621"/>
      <c r="KMZ31" s="621"/>
      <c r="KNA31" s="621"/>
      <c r="KNB31" s="622"/>
      <c r="KNC31" s="623"/>
      <c r="KND31" s="614"/>
      <c r="KNE31" s="615"/>
      <c r="KNF31" s="614"/>
      <c r="KNG31" s="615"/>
      <c r="KNH31" s="616"/>
      <c r="KNI31" s="614"/>
      <c r="KNJ31" s="617"/>
      <c r="KNK31" s="618"/>
      <c r="KNL31" s="619"/>
      <c r="KNM31" s="620"/>
      <c r="KNN31" s="619"/>
      <c r="KNO31" s="620"/>
      <c r="KNP31" s="621"/>
      <c r="KNQ31" s="621"/>
      <c r="KNR31" s="621"/>
      <c r="KNS31" s="621"/>
      <c r="KNT31" s="621"/>
      <c r="KNU31" s="622"/>
      <c r="KNV31" s="623"/>
      <c r="KNW31" s="614"/>
      <c r="KNX31" s="615"/>
      <c r="KNY31" s="614"/>
      <c r="KNZ31" s="615"/>
      <c r="KOA31" s="616"/>
      <c r="KOB31" s="614"/>
      <c r="KOC31" s="617"/>
      <c r="KOD31" s="618"/>
      <c r="KOE31" s="619"/>
      <c r="KOF31" s="620"/>
      <c r="KOG31" s="619"/>
      <c r="KOH31" s="620"/>
      <c r="KOI31" s="621"/>
      <c r="KOJ31" s="621"/>
      <c r="KOK31" s="621"/>
      <c r="KOL31" s="621"/>
      <c r="KOM31" s="621"/>
      <c r="KON31" s="622"/>
      <c r="KOO31" s="623"/>
      <c r="KOP31" s="614"/>
      <c r="KOQ31" s="615"/>
      <c r="KOR31" s="614"/>
      <c r="KOS31" s="615"/>
      <c r="KOT31" s="616"/>
      <c r="KOU31" s="614"/>
      <c r="KOV31" s="617"/>
      <c r="KOW31" s="618"/>
      <c r="KOX31" s="619"/>
      <c r="KOY31" s="620"/>
      <c r="KOZ31" s="619"/>
      <c r="KPA31" s="620"/>
      <c r="KPB31" s="621"/>
      <c r="KPC31" s="621"/>
      <c r="KPD31" s="621"/>
      <c r="KPE31" s="621"/>
      <c r="KPF31" s="621"/>
      <c r="KPG31" s="622"/>
      <c r="KPH31" s="623"/>
      <c r="KPI31" s="614"/>
      <c r="KPJ31" s="615"/>
      <c r="KPK31" s="614"/>
      <c r="KPL31" s="615"/>
      <c r="KPM31" s="616"/>
      <c r="KPN31" s="614"/>
      <c r="KPO31" s="617"/>
      <c r="KPP31" s="618"/>
      <c r="KPQ31" s="619"/>
      <c r="KPR31" s="620"/>
      <c r="KPS31" s="619"/>
      <c r="KPT31" s="620"/>
      <c r="KPU31" s="621"/>
      <c r="KPV31" s="621"/>
      <c r="KPW31" s="621"/>
      <c r="KPX31" s="621"/>
      <c r="KPY31" s="621"/>
      <c r="KPZ31" s="622"/>
      <c r="KQA31" s="623"/>
      <c r="KQB31" s="614"/>
      <c r="KQC31" s="615"/>
      <c r="KQD31" s="614"/>
      <c r="KQE31" s="615"/>
      <c r="KQF31" s="616"/>
      <c r="KQG31" s="614"/>
      <c r="KQH31" s="617"/>
      <c r="KQI31" s="618"/>
      <c r="KQJ31" s="619"/>
      <c r="KQK31" s="620"/>
      <c r="KQL31" s="619"/>
      <c r="KQM31" s="620"/>
      <c r="KQN31" s="621"/>
      <c r="KQO31" s="621"/>
      <c r="KQP31" s="621"/>
      <c r="KQQ31" s="621"/>
      <c r="KQR31" s="621"/>
      <c r="KQS31" s="622"/>
      <c r="KQT31" s="623"/>
      <c r="KQU31" s="614"/>
      <c r="KQV31" s="615"/>
      <c r="KQW31" s="614"/>
      <c r="KQX31" s="615"/>
      <c r="KQY31" s="616"/>
      <c r="KQZ31" s="614"/>
      <c r="KRA31" s="617"/>
      <c r="KRB31" s="618"/>
      <c r="KRC31" s="619"/>
      <c r="KRD31" s="620"/>
      <c r="KRE31" s="619"/>
      <c r="KRF31" s="620"/>
      <c r="KRG31" s="621"/>
      <c r="KRH31" s="621"/>
      <c r="KRI31" s="621"/>
      <c r="KRJ31" s="621"/>
      <c r="KRK31" s="621"/>
      <c r="KRL31" s="622"/>
      <c r="KRM31" s="623"/>
      <c r="KRN31" s="614"/>
      <c r="KRO31" s="615"/>
      <c r="KRP31" s="614"/>
      <c r="KRQ31" s="615"/>
      <c r="KRR31" s="616"/>
      <c r="KRS31" s="614"/>
      <c r="KRT31" s="617"/>
      <c r="KRU31" s="618"/>
      <c r="KRV31" s="619"/>
      <c r="KRW31" s="620"/>
      <c r="KRX31" s="619"/>
      <c r="KRY31" s="620"/>
      <c r="KRZ31" s="621"/>
      <c r="KSA31" s="621"/>
      <c r="KSB31" s="621"/>
      <c r="KSC31" s="621"/>
      <c r="KSD31" s="621"/>
      <c r="KSE31" s="622"/>
      <c r="KSF31" s="623"/>
      <c r="KSG31" s="614"/>
      <c r="KSH31" s="615"/>
      <c r="KSI31" s="614"/>
      <c r="KSJ31" s="615"/>
      <c r="KSK31" s="616"/>
      <c r="KSL31" s="614"/>
      <c r="KSM31" s="617"/>
      <c r="KSN31" s="618"/>
      <c r="KSO31" s="619"/>
      <c r="KSP31" s="620"/>
      <c r="KSQ31" s="619"/>
      <c r="KSR31" s="620"/>
      <c r="KSS31" s="621"/>
      <c r="KST31" s="621"/>
      <c r="KSU31" s="621"/>
      <c r="KSV31" s="621"/>
      <c r="KSW31" s="621"/>
      <c r="KSX31" s="622"/>
      <c r="KSY31" s="623"/>
      <c r="KSZ31" s="614"/>
      <c r="KTA31" s="615"/>
      <c r="KTB31" s="614"/>
      <c r="KTC31" s="615"/>
      <c r="KTD31" s="616"/>
      <c r="KTE31" s="614"/>
      <c r="KTF31" s="617"/>
      <c r="KTG31" s="618"/>
      <c r="KTH31" s="619"/>
      <c r="KTI31" s="620"/>
      <c r="KTJ31" s="619"/>
      <c r="KTK31" s="620"/>
      <c r="KTL31" s="621"/>
      <c r="KTM31" s="621"/>
      <c r="KTN31" s="621"/>
      <c r="KTO31" s="621"/>
      <c r="KTP31" s="621"/>
      <c r="KTQ31" s="622"/>
      <c r="KTR31" s="623"/>
      <c r="KTS31" s="614"/>
      <c r="KTT31" s="615"/>
      <c r="KTU31" s="614"/>
      <c r="KTV31" s="615"/>
      <c r="KTW31" s="616"/>
      <c r="KTX31" s="614"/>
      <c r="KTY31" s="617"/>
      <c r="KTZ31" s="618"/>
      <c r="KUA31" s="619"/>
      <c r="KUB31" s="620"/>
      <c r="KUC31" s="619"/>
      <c r="KUD31" s="620"/>
      <c r="KUE31" s="621"/>
      <c r="KUF31" s="621"/>
      <c r="KUG31" s="621"/>
      <c r="KUH31" s="621"/>
      <c r="KUI31" s="621"/>
      <c r="KUJ31" s="622"/>
      <c r="KUK31" s="623"/>
      <c r="KUL31" s="614"/>
      <c r="KUM31" s="615"/>
      <c r="KUN31" s="614"/>
      <c r="KUO31" s="615"/>
      <c r="KUP31" s="616"/>
      <c r="KUQ31" s="614"/>
      <c r="KUR31" s="617"/>
      <c r="KUS31" s="618"/>
      <c r="KUT31" s="619"/>
      <c r="KUU31" s="620"/>
      <c r="KUV31" s="619"/>
      <c r="KUW31" s="620"/>
      <c r="KUX31" s="621"/>
      <c r="KUY31" s="621"/>
      <c r="KUZ31" s="621"/>
      <c r="KVA31" s="621"/>
      <c r="KVB31" s="621"/>
      <c r="KVC31" s="622"/>
      <c r="KVD31" s="623"/>
      <c r="KVE31" s="614"/>
      <c r="KVF31" s="615"/>
      <c r="KVG31" s="614"/>
      <c r="KVH31" s="615"/>
      <c r="KVI31" s="616"/>
      <c r="KVJ31" s="614"/>
      <c r="KVK31" s="617"/>
      <c r="KVL31" s="618"/>
      <c r="KVM31" s="619"/>
      <c r="KVN31" s="620"/>
      <c r="KVO31" s="619"/>
      <c r="KVP31" s="620"/>
      <c r="KVQ31" s="621"/>
      <c r="KVR31" s="621"/>
      <c r="KVS31" s="621"/>
      <c r="KVT31" s="621"/>
      <c r="KVU31" s="621"/>
      <c r="KVV31" s="622"/>
      <c r="KVW31" s="623"/>
      <c r="KVX31" s="614"/>
      <c r="KVY31" s="615"/>
      <c r="KVZ31" s="614"/>
      <c r="KWA31" s="615"/>
      <c r="KWB31" s="616"/>
      <c r="KWC31" s="614"/>
      <c r="KWD31" s="617"/>
      <c r="KWE31" s="618"/>
      <c r="KWF31" s="619"/>
      <c r="KWG31" s="620"/>
      <c r="KWH31" s="619"/>
      <c r="KWI31" s="620"/>
      <c r="KWJ31" s="621"/>
      <c r="KWK31" s="621"/>
      <c r="KWL31" s="621"/>
      <c r="KWM31" s="621"/>
      <c r="KWN31" s="621"/>
      <c r="KWO31" s="622"/>
      <c r="KWP31" s="623"/>
      <c r="KWQ31" s="614"/>
      <c r="KWR31" s="615"/>
      <c r="KWS31" s="614"/>
      <c r="KWT31" s="615"/>
      <c r="KWU31" s="616"/>
      <c r="KWV31" s="614"/>
      <c r="KWW31" s="617"/>
      <c r="KWX31" s="618"/>
      <c r="KWY31" s="619"/>
      <c r="KWZ31" s="620"/>
      <c r="KXA31" s="619"/>
      <c r="KXB31" s="620"/>
      <c r="KXC31" s="621"/>
      <c r="KXD31" s="621"/>
      <c r="KXE31" s="621"/>
      <c r="KXF31" s="621"/>
      <c r="KXG31" s="621"/>
      <c r="KXH31" s="622"/>
      <c r="KXI31" s="623"/>
      <c r="KXJ31" s="614"/>
      <c r="KXK31" s="615"/>
      <c r="KXL31" s="614"/>
      <c r="KXM31" s="615"/>
      <c r="KXN31" s="616"/>
      <c r="KXO31" s="614"/>
      <c r="KXP31" s="617"/>
      <c r="KXQ31" s="618"/>
      <c r="KXR31" s="619"/>
      <c r="KXS31" s="620"/>
      <c r="KXT31" s="619"/>
      <c r="KXU31" s="620"/>
      <c r="KXV31" s="621"/>
      <c r="KXW31" s="621"/>
      <c r="KXX31" s="621"/>
      <c r="KXY31" s="621"/>
      <c r="KXZ31" s="621"/>
      <c r="KYA31" s="622"/>
      <c r="KYB31" s="623"/>
      <c r="KYC31" s="614"/>
      <c r="KYD31" s="615"/>
      <c r="KYE31" s="614"/>
      <c r="KYF31" s="615"/>
      <c r="KYG31" s="616"/>
      <c r="KYH31" s="614"/>
      <c r="KYI31" s="617"/>
      <c r="KYJ31" s="618"/>
      <c r="KYK31" s="619"/>
      <c r="KYL31" s="620"/>
      <c r="KYM31" s="619"/>
      <c r="KYN31" s="620"/>
      <c r="KYO31" s="621"/>
      <c r="KYP31" s="621"/>
      <c r="KYQ31" s="621"/>
      <c r="KYR31" s="621"/>
      <c r="KYS31" s="621"/>
      <c r="KYT31" s="622"/>
      <c r="KYU31" s="623"/>
      <c r="KYV31" s="614"/>
      <c r="KYW31" s="615"/>
      <c r="KYX31" s="614"/>
      <c r="KYY31" s="615"/>
      <c r="KYZ31" s="616"/>
      <c r="KZA31" s="614"/>
      <c r="KZB31" s="617"/>
      <c r="KZC31" s="618"/>
      <c r="KZD31" s="619"/>
      <c r="KZE31" s="620"/>
      <c r="KZF31" s="619"/>
      <c r="KZG31" s="620"/>
      <c r="KZH31" s="621"/>
      <c r="KZI31" s="621"/>
      <c r="KZJ31" s="621"/>
      <c r="KZK31" s="621"/>
      <c r="KZL31" s="621"/>
      <c r="KZM31" s="622"/>
      <c r="KZN31" s="623"/>
      <c r="KZO31" s="614"/>
      <c r="KZP31" s="615"/>
      <c r="KZQ31" s="614"/>
      <c r="KZR31" s="615"/>
      <c r="KZS31" s="616"/>
      <c r="KZT31" s="614"/>
      <c r="KZU31" s="617"/>
      <c r="KZV31" s="618"/>
      <c r="KZW31" s="619"/>
      <c r="KZX31" s="620"/>
      <c r="KZY31" s="619"/>
      <c r="KZZ31" s="620"/>
      <c r="LAA31" s="621"/>
      <c r="LAB31" s="621"/>
      <c r="LAC31" s="621"/>
      <c r="LAD31" s="621"/>
      <c r="LAE31" s="621"/>
      <c r="LAF31" s="622"/>
      <c r="LAG31" s="623"/>
      <c r="LAH31" s="614"/>
      <c r="LAI31" s="615"/>
      <c r="LAJ31" s="614"/>
      <c r="LAK31" s="615"/>
      <c r="LAL31" s="616"/>
      <c r="LAM31" s="614"/>
      <c r="LAN31" s="617"/>
      <c r="LAO31" s="618"/>
      <c r="LAP31" s="619"/>
      <c r="LAQ31" s="620"/>
      <c r="LAR31" s="619"/>
      <c r="LAS31" s="620"/>
      <c r="LAT31" s="621"/>
      <c r="LAU31" s="621"/>
      <c r="LAV31" s="621"/>
      <c r="LAW31" s="621"/>
      <c r="LAX31" s="621"/>
      <c r="LAY31" s="622"/>
      <c r="LAZ31" s="623"/>
      <c r="LBA31" s="614"/>
      <c r="LBB31" s="615"/>
      <c r="LBC31" s="614"/>
      <c r="LBD31" s="615"/>
      <c r="LBE31" s="616"/>
      <c r="LBF31" s="614"/>
      <c r="LBG31" s="617"/>
      <c r="LBH31" s="618"/>
      <c r="LBI31" s="619"/>
      <c r="LBJ31" s="620"/>
      <c r="LBK31" s="619"/>
      <c r="LBL31" s="620"/>
      <c r="LBM31" s="621"/>
      <c r="LBN31" s="621"/>
      <c r="LBO31" s="621"/>
      <c r="LBP31" s="621"/>
      <c r="LBQ31" s="621"/>
      <c r="LBR31" s="622"/>
      <c r="LBS31" s="623"/>
      <c r="LBT31" s="614"/>
      <c r="LBU31" s="615"/>
      <c r="LBV31" s="614"/>
      <c r="LBW31" s="615"/>
      <c r="LBX31" s="616"/>
      <c r="LBY31" s="614"/>
      <c r="LBZ31" s="617"/>
      <c r="LCA31" s="618"/>
      <c r="LCB31" s="619"/>
      <c r="LCC31" s="620"/>
      <c r="LCD31" s="619"/>
      <c r="LCE31" s="620"/>
      <c r="LCF31" s="621"/>
      <c r="LCG31" s="621"/>
      <c r="LCH31" s="621"/>
      <c r="LCI31" s="621"/>
      <c r="LCJ31" s="621"/>
      <c r="LCK31" s="622"/>
      <c r="LCL31" s="623"/>
      <c r="LCM31" s="614"/>
      <c r="LCN31" s="615"/>
      <c r="LCO31" s="614"/>
      <c r="LCP31" s="615"/>
      <c r="LCQ31" s="616"/>
      <c r="LCR31" s="614"/>
      <c r="LCS31" s="617"/>
      <c r="LCT31" s="618"/>
      <c r="LCU31" s="619"/>
      <c r="LCV31" s="620"/>
      <c r="LCW31" s="619"/>
      <c r="LCX31" s="620"/>
      <c r="LCY31" s="621"/>
      <c r="LCZ31" s="621"/>
      <c r="LDA31" s="621"/>
      <c r="LDB31" s="621"/>
      <c r="LDC31" s="621"/>
      <c r="LDD31" s="622"/>
      <c r="LDE31" s="623"/>
      <c r="LDF31" s="614"/>
      <c r="LDG31" s="615"/>
      <c r="LDH31" s="614"/>
      <c r="LDI31" s="615"/>
      <c r="LDJ31" s="616"/>
      <c r="LDK31" s="614"/>
      <c r="LDL31" s="617"/>
      <c r="LDM31" s="618"/>
      <c r="LDN31" s="619"/>
      <c r="LDO31" s="620"/>
      <c r="LDP31" s="619"/>
      <c r="LDQ31" s="620"/>
      <c r="LDR31" s="621"/>
      <c r="LDS31" s="621"/>
      <c r="LDT31" s="621"/>
      <c r="LDU31" s="621"/>
      <c r="LDV31" s="621"/>
      <c r="LDW31" s="622"/>
      <c r="LDX31" s="623"/>
      <c r="LDY31" s="614"/>
      <c r="LDZ31" s="615"/>
      <c r="LEA31" s="614"/>
      <c r="LEB31" s="615"/>
      <c r="LEC31" s="616"/>
      <c r="LED31" s="614"/>
      <c r="LEE31" s="617"/>
      <c r="LEF31" s="618"/>
      <c r="LEG31" s="619"/>
      <c r="LEH31" s="620"/>
      <c r="LEI31" s="619"/>
      <c r="LEJ31" s="620"/>
      <c r="LEK31" s="621"/>
      <c r="LEL31" s="621"/>
      <c r="LEM31" s="621"/>
      <c r="LEN31" s="621"/>
      <c r="LEO31" s="621"/>
      <c r="LEP31" s="622"/>
      <c r="LEQ31" s="623"/>
      <c r="LER31" s="614"/>
      <c r="LES31" s="615"/>
      <c r="LET31" s="614"/>
      <c r="LEU31" s="615"/>
      <c r="LEV31" s="616"/>
      <c r="LEW31" s="614"/>
      <c r="LEX31" s="617"/>
      <c r="LEY31" s="618"/>
      <c r="LEZ31" s="619"/>
      <c r="LFA31" s="620"/>
      <c r="LFB31" s="619"/>
      <c r="LFC31" s="620"/>
      <c r="LFD31" s="621"/>
      <c r="LFE31" s="621"/>
      <c r="LFF31" s="621"/>
      <c r="LFG31" s="621"/>
      <c r="LFH31" s="621"/>
      <c r="LFI31" s="622"/>
      <c r="LFJ31" s="623"/>
      <c r="LFK31" s="614"/>
      <c r="LFL31" s="615"/>
      <c r="LFM31" s="614"/>
      <c r="LFN31" s="615"/>
      <c r="LFO31" s="616"/>
      <c r="LFP31" s="614"/>
      <c r="LFQ31" s="617"/>
      <c r="LFR31" s="618"/>
      <c r="LFS31" s="619"/>
      <c r="LFT31" s="620"/>
      <c r="LFU31" s="619"/>
      <c r="LFV31" s="620"/>
      <c r="LFW31" s="621"/>
      <c r="LFX31" s="621"/>
      <c r="LFY31" s="621"/>
      <c r="LFZ31" s="621"/>
      <c r="LGA31" s="621"/>
      <c r="LGB31" s="622"/>
      <c r="LGC31" s="623"/>
      <c r="LGD31" s="614"/>
      <c r="LGE31" s="615"/>
      <c r="LGF31" s="614"/>
      <c r="LGG31" s="615"/>
      <c r="LGH31" s="616"/>
      <c r="LGI31" s="614"/>
      <c r="LGJ31" s="617"/>
      <c r="LGK31" s="618"/>
      <c r="LGL31" s="619"/>
      <c r="LGM31" s="620"/>
      <c r="LGN31" s="619"/>
      <c r="LGO31" s="620"/>
      <c r="LGP31" s="621"/>
      <c r="LGQ31" s="621"/>
      <c r="LGR31" s="621"/>
      <c r="LGS31" s="621"/>
      <c r="LGT31" s="621"/>
      <c r="LGU31" s="622"/>
      <c r="LGV31" s="623"/>
      <c r="LGW31" s="614"/>
      <c r="LGX31" s="615"/>
      <c r="LGY31" s="614"/>
      <c r="LGZ31" s="615"/>
      <c r="LHA31" s="616"/>
      <c r="LHB31" s="614"/>
      <c r="LHC31" s="617"/>
      <c r="LHD31" s="618"/>
      <c r="LHE31" s="619"/>
      <c r="LHF31" s="620"/>
      <c r="LHG31" s="619"/>
      <c r="LHH31" s="620"/>
      <c r="LHI31" s="621"/>
      <c r="LHJ31" s="621"/>
      <c r="LHK31" s="621"/>
      <c r="LHL31" s="621"/>
      <c r="LHM31" s="621"/>
      <c r="LHN31" s="622"/>
      <c r="LHO31" s="623"/>
      <c r="LHP31" s="614"/>
      <c r="LHQ31" s="615"/>
      <c r="LHR31" s="614"/>
      <c r="LHS31" s="615"/>
      <c r="LHT31" s="616"/>
      <c r="LHU31" s="614"/>
      <c r="LHV31" s="617"/>
      <c r="LHW31" s="618"/>
      <c r="LHX31" s="619"/>
      <c r="LHY31" s="620"/>
      <c r="LHZ31" s="619"/>
      <c r="LIA31" s="620"/>
      <c r="LIB31" s="621"/>
      <c r="LIC31" s="621"/>
      <c r="LID31" s="621"/>
      <c r="LIE31" s="621"/>
      <c r="LIF31" s="621"/>
      <c r="LIG31" s="622"/>
      <c r="LIH31" s="623"/>
      <c r="LII31" s="614"/>
      <c r="LIJ31" s="615"/>
      <c r="LIK31" s="614"/>
      <c r="LIL31" s="615"/>
      <c r="LIM31" s="616"/>
      <c r="LIN31" s="614"/>
      <c r="LIO31" s="617"/>
      <c r="LIP31" s="618"/>
      <c r="LIQ31" s="619"/>
      <c r="LIR31" s="620"/>
      <c r="LIS31" s="619"/>
      <c r="LIT31" s="620"/>
      <c r="LIU31" s="621"/>
      <c r="LIV31" s="621"/>
      <c r="LIW31" s="621"/>
      <c r="LIX31" s="621"/>
      <c r="LIY31" s="621"/>
      <c r="LIZ31" s="622"/>
      <c r="LJA31" s="623"/>
      <c r="LJB31" s="614"/>
      <c r="LJC31" s="615"/>
      <c r="LJD31" s="614"/>
      <c r="LJE31" s="615"/>
      <c r="LJF31" s="616"/>
      <c r="LJG31" s="614"/>
      <c r="LJH31" s="617"/>
      <c r="LJI31" s="618"/>
      <c r="LJJ31" s="619"/>
      <c r="LJK31" s="620"/>
      <c r="LJL31" s="619"/>
      <c r="LJM31" s="620"/>
      <c r="LJN31" s="621"/>
      <c r="LJO31" s="621"/>
      <c r="LJP31" s="621"/>
      <c r="LJQ31" s="621"/>
      <c r="LJR31" s="621"/>
      <c r="LJS31" s="622"/>
      <c r="LJT31" s="623"/>
      <c r="LJU31" s="614"/>
      <c r="LJV31" s="615"/>
      <c r="LJW31" s="614"/>
      <c r="LJX31" s="615"/>
      <c r="LJY31" s="616"/>
      <c r="LJZ31" s="614"/>
      <c r="LKA31" s="617"/>
      <c r="LKB31" s="618"/>
      <c r="LKC31" s="619"/>
      <c r="LKD31" s="620"/>
      <c r="LKE31" s="619"/>
      <c r="LKF31" s="620"/>
      <c r="LKG31" s="621"/>
      <c r="LKH31" s="621"/>
      <c r="LKI31" s="621"/>
      <c r="LKJ31" s="621"/>
      <c r="LKK31" s="621"/>
      <c r="LKL31" s="622"/>
      <c r="LKM31" s="623"/>
      <c r="LKN31" s="614"/>
      <c r="LKO31" s="615"/>
      <c r="LKP31" s="614"/>
      <c r="LKQ31" s="615"/>
      <c r="LKR31" s="616"/>
      <c r="LKS31" s="614"/>
      <c r="LKT31" s="617"/>
      <c r="LKU31" s="618"/>
      <c r="LKV31" s="619"/>
      <c r="LKW31" s="620"/>
      <c r="LKX31" s="619"/>
      <c r="LKY31" s="620"/>
      <c r="LKZ31" s="621"/>
      <c r="LLA31" s="621"/>
      <c r="LLB31" s="621"/>
      <c r="LLC31" s="621"/>
      <c r="LLD31" s="621"/>
      <c r="LLE31" s="622"/>
      <c r="LLF31" s="623"/>
      <c r="LLG31" s="614"/>
      <c r="LLH31" s="615"/>
      <c r="LLI31" s="614"/>
      <c r="LLJ31" s="615"/>
      <c r="LLK31" s="616"/>
      <c r="LLL31" s="614"/>
      <c r="LLM31" s="617"/>
      <c r="LLN31" s="618"/>
      <c r="LLO31" s="619"/>
      <c r="LLP31" s="620"/>
      <c r="LLQ31" s="619"/>
      <c r="LLR31" s="620"/>
      <c r="LLS31" s="621"/>
      <c r="LLT31" s="621"/>
      <c r="LLU31" s="621"/>
      <c r="LLV31" s="621"/>
      <c r="LLW31" s="621"/>
      <c r="LLX31" s="622"/>
      <c r="LLY31" s="623"/>
      <c r="LLZ31" s="614"/>
      <c r="LMA31" s="615"/>
      <c r="LMB31" s="614"/>
      <c r="LMC31" s="615"/>
      <c r="LMD31" s="616"/>
      <c r="LME31" s="614"/>
      <c r="LMF31" s="617"/>
      <c r="LMG31" s="618"/>
      <c r="LMH31" s="619"/>
      <c r="LMI31" s="620"/>
      <c r="LMJ31" s="619"/>
      <c r="LMK31" s="620"/>
      <c r="LML31" s="621"/>
      <c r="LMM31" s="621"/>
      <c r="LMN31" s="621"/>
      <c r="LMO31" s="621"/>
      <c r="LMP31" s="621"/>
      <c r="LMQ31" s="622"/>
      <c r="LMR31" s="623"/>
      <c r="LMS31" s="614"/>
      <c r="LMT31" s="615"/>
      <c r="LMU31" s="614"/>
      <c r="LMV31" s="615"/>
      <c r="LMW31" s="616"/>
      <c r="LMX31" s="614"/>
      <c r="LMY31" s="617"/>
      <c r="LMZ31" s="618"/>
      <c r="LNA31" s="619"/>
      <c r="LNB31" s="620"/>
      <c r="LNC31" s="619"/>
      <c r="LND31" s="620"/>
      <c r="LNE31" s="621"/>
      <c r="LNF31" s="621"/>
      <c r="LNG31" s="621"/>
      <c r="LNH31" s="621"/>
      <c r="LNI31" s="621"/>
      <c r="LNJ31" s="622"/>
      <c r="LNK31" s="623"/>
      <c r="LNL31" s="614"/>
      <c r="LNM31" s="615"/>
      <c r="LNN31" s="614"/>
      <c r="LNO31" s="615"/>
      <c r="LNP31" s="616"/>
      <c r="LNQ31" s="614"/>
      <c r="LNR31" s="617"/>
      <c r="LNS31" s="618"/>
      <c r="LNT31" s="619"/>
      <c r="LNU31" s="620"/>
      <c r="LNV31" s="619"/>
      <c r="LNW31" s="620"/>
      <c r="LNX31" s="621"/>
      <c r="LNY31" s="621"/>
      <c r="LNZ31" s="621"/>
      <c r="LOA31" s="621"/>
      <c r="LOB31" s="621"/>
      <c r="LOC31" s="622"/>
      <c r="LOD31" s="623"/>
      <c r="LOE31" s="614"/>
      <c r="LOF31" s="615"/>
      <c r="LOG31" s="614"/>
      <c r="LOH31" s="615"/>
      <c r="LOI31" s="616"/>
      <c r="LOJ31" s="614"/>
      <c r="LOK31" s="617"/>
      <c r="LOL31" s="618"/>
      <c r="LOM31" s="619"/>
      <c r="LON31" s="620"/>
      <c r="LOO31" s="619"/>
      <c r="LOP31" s="620"/>
      <c r="LOQ31" s="621"/>
      <c r="LOR31" s="621"/>
      <c r="LOS31" s="621"/>
      <c r="LOT31" s="621"/>
      <c r="LOU31" s="621"/>
      <c r="LOV31" s="622"/>
      <c r="LOW31" s="623"/>
      <c r="LOX31" s="614"/>
      <c r="LOY31" s="615"/>
      <c r="LOZ31" s="614"/>
      <c r="LPA31" s="615"/>
      <c r="LPB31" s="616"/>
      <c r="LPC31" s="614"/>
      <c r="LPD31" s="617"/>
      <c r="LPE31" s="618"/>
      <c r="LPF31" s="619"/>
      <c r="LPG31" s="620"/>
      <c r="LPH31" s="619"/>
      <c r="LPI31" s="620"/>
      <c r="LPJ31" s="621"/>
      <c r="LPK31" s="621"/>
      <c r="LPL31" s="621"/>
      <c r="LPM31" s="621"/>
      <c r="LPN31" s="621"/>
      <c r="LPO31" s="622"/>
      <c r="LPP31" s="623"/>
      <c r="LPQ31" s="614"/>
      <c r="LPR31" s="615"/>
      <c r="LPS31" s="614"/>
      <c r="LPT31" s="615"/>
      <c r="LPU31" s="616"/>
      <c r="LPV31" s="614"/>
      <c r="LPW31" s="617"/>
      <c r="LPX31" s="618"/>
      <c r="LPY31" s="619"/>
      <c r="LPZ31" s="620"/>
      <c r="LQA31" s="619"/>
      <c r="LQB31" s="620"/>
      <c r="LQC31" s="621"/>
      <c r="LQD31" s="621"/>
      <c r="LQE31" s="621"/>
      <c r="LQF31" s="621"/>
      <c r="LQG31" s="621"/>
      <c r="LQH31" s="622"/>
      <c r="LQI31" s="623"/>
      <c r="LQJ31" s="614"/>
      <c r="LQK31" s="615"/>
      <c r="LQL31" s="614"/>
      <c r="LQM31" s="615"/>
      <c r="LQN31" s="616"/>
      <c r="LQO31" s="614"/>
      <c r="LQP31" s="617"/>
      <c r="LQQ31" s="618"/>
      <c r="LQR31" s="619"/>
      <c r="LQS31" s="620"/>
      <c r="LQT31" s="619"/>
      <c r="LQU31" s="620"/>
      <c r="LQV31" s="621"/>
      <c r="LQW31" s="621"/>
      <c r="LQX31" s="621"/>
      <c r="LQY31" s="621"/>
      <c r="LQZ31" s="621"/>
      <c r="LRA31" s="622"/>
      <c r="LRB31" s="623"/>
      <c r="LRC31" s="614"/>
      <c r="LRD31" s="615"/>
      <c r="LRE31" s="614"/>
      <c r="LRF31" s="615"/>
      <c r="LRG31" s="616"/>
      <c r="LRH31" s="614"/>
      <c r="LRI31" s="617"/>
      <c r="LRJ31" s="618"/>
      <c r="LRK31" s="619"/>
      <c r="LRL31" s="620"/>
      <c r="LRM31" s="619"/>
      <c r="LRN31" s="620"/>
      <c r="LRO31" s="621"/>
      <c r="LRP31" s="621"/>
      <c r="LRQ31" s="621"/>
      <c r="LRR31" s="621"/>
      <c r="LRS31" s="621"/>
      <c r="LRT31" s="622"/>
      <c r="LRU31" s="623"/>
      <c r="LRV31" s="614"/>
      <c r="LRW31" s="615"/>
      <c r="LRX31" s="614"/>
      <c r="LRY31" s="615"/>
      <c r="LRZ31" s="616"/>
      <c r="LSA31" s="614"/>
      <c r="LSB31" s="617"/>
      <c r="LSC31" s="618"/>
      <c r="LSD31" s="619"/>
      <c r="LSE31" s="620"/>
      <c r="LSF31" s="619"/>
      <c r="LSG31" s="620"/>
      <c r="LSH31" s="621"/>
      <c r="LSI31" s="621"/>
      <c r="LSJ31" s="621"/>
      <c r="LSK31" s="621"/>
      <c r="LSL31" s="621"/>
      <c r="LSM31" s="622"/>
      <c r="LSN31" s="623"/>
      <c r="LSO31" s="614"/>
      <c r="LSP31" s="615"/>
      <c r="LSQ31" s="614"/>
      <c r="LSR31" s="615"/>
      <c r="LSS31" s="616"/>
      <c r="LST31" s="614"/>
      <c r="LSU31" s="617"/>
      <c r="LSV31" s="618"/>
      <c r="LSW31" s="619"/>
      <c r="LSX31" s="620"/>
      <c r="LSY31" s="619"/>
      <c r="LSZ31" s="620"/>
      <c r="LTA31" s="621"/>
      <c r="LTB31" s="621"/>
      <c r="LTC31" s="621"/>
      <c r="LTD31" s="621"/>
      <c r="LTE31" s="621"/>
      <c r="LTF31" s="622"/>
      <c r="LTG31" s="623"/>
      <c r="LTH31" s="614"/>
      <c r="LTI31" s="615"/>
      <c r="LTJ31" s="614"/>
      <c r="LTK31" s="615"/>
      <c r="LTL31" s="616"/>
      <c r="LTM31" s="614"/>
      <c r="LTN31" s="617"/>
      <c r="LTO31" s="618"/>
      <c r="LTP31" s="619"/>
      <c r="LTQ31" s="620"/>
      <c r="LTR31" s="619"/>
      <c r="LTS31" s="620"/>
      <c r="LTT31" s="621"/>
      <c r="LTU31" s="621"/>
      <c r="LTV31" s="621"/>
      <c r="LTW31" s="621"/>
      <c r="LTX31" s="621"/>
      <c r="LTY31" s="622"/>
      <c r="LTZ31" s="623"/>
      <c r="LUA31" s="614"/>
      <c r="LUB31" s="615"/>
      <c r="LUC31" s="614"/>
      <c r="LUD31" s="615"/>
      <c r="LUE31" s="616"/>
      <c r="LUF31" s="614"/>
      <c r="LUG31" s="617"/>
      <c r="LUH31" s="618"/>
      <c r="LUI31" s="619"/>
      <c r="LUJ31" s="620"/>
      <c r="LUK31" s="619"/>
      <c r="LUL31" s="620"/>
      <c r="LUM31" s="621"/>
      <c r="LUN31" s="621"/>
      <c r="LUO31" s="621"/>
      <c r="LUP31" s="621"/>
      <c r="LUQ31" s="621"/>
      <c r="LUR31" s="622"/>
      <c r="LUS31" s="623"/>
      <c r="LUT31" s="614"/>
      <c r="LUU31" s="615"/>
      <c r="LUV31" s="614"/>
      <c r="LUW31" s="615"/>
      <c r="LUX31" s="616"/>
      <c r="LUY31" s="614"/>
      <c r="LUZ31" s="617"/>
      <c r="LVA31" s="618"/>
      <c r="LVB31" s="619"/>
      <c r="LVC31" s="620"/>
      <c r="LVD31" s="619"/>
      <c r="LVE31" s="620"/>
      <c r="LVF31" s="621"/>
      <c r="LVG31" s="621"/>
      <c r="LVH31" s="621"/>
      <c r="LVI31" s="621"/>
      <c r="LVJ31" s="621"/>
      <c r="LVK31" s="622"/>
      <c r="LVL31" s="623"/>
      <c r="LVM31" s="614"/>
      <c r="LVN31" s="615"/>
      <c r="LVO31" s="614"/>
      <c r="LVP31" s="615"/>
      <c r="LVQ31" s="616"/>
      <c r="LVR31" s="614"/>
      <c r="LVS31" s="617"/>
      <c r="LVT31" s="618"/>
      <c r="LVU31" s="619"/>
      <c r="LVV31" s="620"/>
      <c r="LVW31" s="619"/>
      <c r="LVX31" s="620"/>
      <c r="LVY31" s="621"/>
      <c r="LVZ31" s="621"/>
      <c r="LWA31" s="621"/>
      <c r="LWB31" s="621"/>
      <c r="LWC31" s="621"/>
      <c r="LWD31" s="622"/>
      <c r="LWE31" s="623"/>
      <c r="LWF31" s="614"/>
      <c r="LWG31" s="615"/>
      <c r="LWH31" s="614"/>
      <c r="LWI31" s="615"/>
      <c r="LWJ31" s="616"/>
      <c r="LWK31" s="614"/>
      <c r="LWL31" s="617"/>
      <c r="LWM31" s="618"/>
      <c r="LWN31" s="619"/>
      <c r="LWO31" s="620"/>
      <c r="LWP31" s="619"/>
      <c r="LWQ31" s="620"/>
      <c r="LWR31" s="621"/>
      <c r="LWS31" s="621"/>
      <c r="LWT31" s="621"/>
      <c r="LWU31" s="621"/>
      <c r="LWV31" s="621"/>
      <c r="LWW31" s="622"/>
      <c r="LWX31" s="623"/>
      <c r="LWY31" s="614"/>
      <c r="LWZ31" s="615"/>
      <c r="LXA31" s="614"/>
      <c r="LXB31" s="615"/>
      <c r="LXC31" s="616"/>
      <c r="LXD31" s="614"/>
      <c r="LXE31" s="617"/>
      <c r="LXF31" s="618"/>
      <c r="LXG31" s="619"/>
      <c r="LXH31" s="620"/>
      <c r="LXI31" s="619"/>
      <c r="LXJ31" s="620"/>
      <c r="LXK31" s="621"/>
      <c r="LXL31" s="621"/>
      <c r="LXM31" s="621"/>
      <c r="LXN31" s="621"/>
      <c r="LXO31" s="621"/>
      <c r="LXP31" s="622"/>
      <c r="LXQ31" s="623"/>
      <c r="LXR31" s="614"/>
      <c r="LXS31" s="615"/>
      <c r="LXT31" s="614"/>
      <c r="LXU31" s="615"/>
      <c r="LXV31" s="616"/>
      <c r="LXW31" s="614"/>
      <c r="LXX31" s="617"/>
      <c r="LXY31" s="618"/>
      <c r="LXZ31" s="619"/>
      <c r="LYA31" s="620"/>
      <c r="LYB31" s="619"/>
      <c r="LYC31" s="620"/>
      <c r="LYD31" s="621"/>
      <c r="LYE31" s="621"/>
      <c r="LYF31" s="621"/>
      <c r="LYG31" s="621"/>
      <c r="LYH31" s="621"/>
      <c r="LYI31" s="622"/>
      <c r="LYJ31" s="623"/>
      <c r="LYK31" s="614"/>
      <c r="LYL31" s="615"/>
      <c r="LYM31" s="614"/>
      <c r="LYN31" s="615"/>
      <c r="LYO31" s="616"/>
      <c r="LYP31" s="614"/>
      <c r="LYQ31" s="617"/>
      <c r="LYR31" s="618"/>
      <c r="LYS31" s="619"/>
      <c r="LYT31" s="620"/>
      <c r="LYU31" s="619"/>
      <c r="LYV31" s="620"/>
      <c r="LYW31" s="621"/>
      <c r="LYX31" s="621"/>
      <c r="LYY31" s="621"/>
      <c r="LYZ31" s="621"/>
      <c r="LZA31" s="621"/>
      <c r="LZB31" s="622"/>
      <c r="LZC31" s="623"/>
      <c r="LZD31" s="614"/>
      <c r="LZE31" s="615"/>
      <c r="LZF31" s="614"/>
      <c r="LZG31" s="615"/>
      <c r="LZH31" s="616"/>
      <c r="LZI31" s="614"/>
      <c r="LZJ31" s="617"/>
      <c r="LZK31" s="618"/>
      <c r="LZL31" s="619"/>
      <c r="LZM31" s="620"/>
      <c r="LZN31" s="619"/>
      <c r="LZO31" s="620"/>
      <c r="LZP31" s="621"/>
      <c r="LZQ31" s="621"/>
      <c r="LZR31" s="621"/>
      <c r="LZS31" s="621"/>
      <c r="LZT31" s="621"/>
      <c r="LZU31" s="622"/>
      <c r="LZV31" s="623"/>
      <c r="LZW31" s="614"/>
      <c r="LZX31" s="615"/>
      <c r="LZY31" s="614"/>
      <c r="LZZ31" s="615"/>
      <c r="MAA31" s="616"/>
      <c r="MAB31" s="614"/>
      <c r="MAC31" s="617"/>
      <c r="MAD31" s="618"/>
      <c r="MAE31" s="619"/>
      <c r="MAF31" s="620"/>
      <c r="MAG31" s="619"/>
      <c r="MAH31" s="620"/>
      <c r="MAI31" s="621"/>
      <c r="MAJ31" s="621"/>
      <c r="MAK31" s="621"/>
      <c r="MAL31" s="621"/>
      <c r="MAM31" s="621"/>
      <c r="MAN31" s="622"/>
      <c r="MAO31" s="623"/>
      <c r="MAP31" s="614"/>
      <c r="MAQ31" s="615"/>
      <c r="MAR31" s="614"/>
      <c r="MAS31" s="615"/>
      <c r="MAT31" s="616"/>
      <c r="MAU31" s="614"/>
      <c r="MAV31" s="617"/>
      <c r="MAW31" s="618"/>
      <c r="MAX31" s="619"/>
      <c r="MAY31" s="620"/>
      <c r="MAZ31" s="619"/>
      <c r="MBA31" s="620"/>
      <c r="MBB31" s="621"/>
      <c r="MBC31" s="621"/>
      <c r="MBD31" s="621"/>
      <c r="MBE31" s="621"/>
      <c r="MBF31" s="621"/>
      <c r="MBG31" s="622"/>
      <c r="MBH31" s="623"/>
      <c r="MBI31" s="614"/>
      <c r="MBJ31" s="615"/>
      <c r="MBK31" s="614"/>
      <c r="MBL31" s="615"/>
      <c r="MBM31" s="616"/>
      <c r="MBN31" s="614"/>
      <c r="MBO31" s="617"/>
      <c r="MBP31" s="618"/>
      <c r="MBQ31" s="619"/>
      <c r="MBR31" s="620"/>
      <c r="MBS31" s="619"/>
      <c r="MBT31" s="620"/>
      <c r="MBU31" s="621"/>
      <c r="MBV31" s="621"/>
      <c r="MBW31" s="621"/>
      <c r="MBX31" s="621"/>
      <c r="MBY31" s="621"/>
      <c r="MBZ31" s="622"/>
      <c r="MCA31" s="623"/>
      <c r="MCB31" s="614"/>
      <c r="MCC31" s="615"/>
      <c r="MCD31" s="614"/>
      <c r="MCE31" s="615"/>
      <c r="MCF31" s="616"/>
      <c r="MCG31" s="614"/>
      <c r="MCH31" s="617"/>
      <c r="MCI31" s="618"/>
      <c r="MCJ31" s="619"/>
      <c r="MCK31" s="620"/>
      <c r="MCL31" s="619"/>
      <c r="MCM31" s="620"/>
      <c r="MCN31" s="621"/>
      <c r="MCO31" s="621"/>
      <c r="MCP31" s="621"/>
      <c r="MCQ31" s="621"/>
      <c r="MCR31" s="621"/>
      <c r="MCS31" s="622"/>
      <c r="MCT31" s="623"/>
      <c r="MCU31" s="614"/>
      <c r="MCV31" s="615"/>
      <c r="MCW31" s="614"/>
      <c r="MCX31" s="615"/>
      <c r="MCY31" s="616"/>
      <c r="MCZ31" s="614"/>
      <c r="MDA31" s="617"/>
      <c r="MDB31" s="618"/>
      <c r="MDC31" s="619"/>
      <c r="MDD31" s="620"/>
      <c r="MDE31" s="619"/>
      <c r="MDF31" s="620"/>
      <c r="MDG31" s="621"/>
      <c r="MDH31" s="621"/>
      <c r="MDI31" s="621"/>
      <c r="MDJ31" s="621"/>
      <c r="MDK31" s="621"/>
      <c r="MDL31" s="622"/>
      <c r="MDM31" s="623"/>
      <c r="MDN31" s="614"/>
      <c r="MDO31" s="615"/>
      <c r="MDP31" s="614"/>
      <c r="MDQ31" s="615"/>
      <c r="MDR31" s="616"/>
      <c r="MDS31" s="614"/>
      <c r="MDT31" s="617"/>
      <c r="MDU31" s="618"/>
      <c r="MDV31" s="619"/>
      <c r="MDW31" s="620"/>
      <c r="MDX31" s="619"/>
      <c r="MDY31" s="620"/>
      <c r="MDZ31" s="621"/>
      <c r="MEA31" s="621"/>
      <c r="MEB31" s="621"/>
      <c r="MEC31" s="621"/>
      <c r="MED31" s="621"/>
      <c r="MEE31" s="622"/>
      <c r="MEF31" s="623"/>
      <c r="MEG31" s="614"/>
      <c r="MEH31" s="615"/>
      <c r="MEI31" s="614"/>
      <c r="MEJ31" s="615"/>
      <c r="MEK31" s="616"/>
      <c r="MEL31" s="614"/>
      <c r="MEM31" s="617"/>
      <c r="MEN31" s="618"/>
      <c r="MEO31" s="619"/>
      <c r="MEP31" s="620"/>
      <c r="MEQ31" s="619"/>
      <c r="MER31" s="620"/>
      <c r="MES31" s="621"/>
      <c r="MET31" s="621"/>
      <c r="MEU31" s="621"/>
      <c r="MEV31" s="621"/>
      <c r="MEW31" s="621"/>
      <c r="MEX31" s="622"/>
      <c r="MEY31" s="623"/>
      <c r="MEZ31" s="614"/>
      <c r="MFA31" s="615"/>
      <c r="MFB31" s="614"/>
      <c r="MFC31" s="615"/>
      <c r="MFD31" s="616"/>
      <c r="MFE31" s="614"/>
      <c r="MFF31" s="617"/>
      <c r="MFG31" s="618"/>
      <c r="MFH31" s="619"/>
      <c r="MFI31" s="620"/>
      <c r="MFJ31" s="619"/>
      <c r="MFK31" s="620"/>
      <c r="MFL31" s="621"/>
      <c r="MFM31" s="621"/>
      <c r="MFN31" s="621"/>
      <c r="MFO31" s="621"/>
      <c r="MFP31" s="621"/>
      <c r="MFQ31" s="622"/>
      <c r="MFR31" s="623"/>
      <c r="MFS31" s="614"/>
      <c r="MFT31" s="615"/>
      <c r="MFU31" s="614"/>
      <c r="MFV31" s="615"/>
      <c r="MFW31" s="616"/>
      <c r="MFX31" s="614"/>
      <c r="MFY31" s="617"/>
      <c r="MFZ31" s="618"/>
      <c r="MGA31" s="619"/>
      <c r="MGB31" s="620"/>
      <c r="MGC31" s="619"/>
      <c r="MGD31" s="620"/>
      <c r="MGE31" s="621"/>
      <c r="MGF31" s="621"/>
      <c r="MGG31" s="621"/>
      <c r="MGH31" s="621"/>
      <c r="MGI31" s="621"/>
      <c r="MGJ31" s="622"/>
      <c r="MGK31" s="623"/>
      <c r="MGL31" s="614"/>
      <c r="MGM31" s="615"/>
      <c r="MGN31" s="614"/>
      <c r="MGO31" s="615"/>
      <c r="MGP31" s="616"/>
      <c r="MGQ31" s="614"/>
      <c r="MGR31" s="617"/>
      <c r="MGS31" s="618"/>
      <c r="MGT31" s="619"/>
      <c r="MGU31" s="620"/>
      <c r="MGV31" s="619"/>
      <c r="MGW31" s="620"/>
      <c r="MGX31" s="621"/>
      <c r="MGY31" s="621"/>
      <c r="MGZ31" s="621"/>
      <c r="MHA31" s="621"/>
      <c r="MHB31" s="621"/>
      <c r="MHC31" s="622"/>
      <c r="MHD31" s="623"/>
      <c r="MHE31" s="614"/>
      <c r="MHF31" s="615"/>
      <c r="MHG31" s="614"/>
      <c r="MHH31" s="615"/>
      <c r="MHI31" s="616"/>
      <c r="MHJ31" s="614"/>
      <c r="MHK31" s="617"/>
      <c r="MHL31" s="618"/>
      <c r="MHM31" s="619"/>
      <c r="MHN31" s="620"/>
      <c r="MHO31" s="619"/>
      <c r="MHP31" s="620"/>
      <c r="MHQ31" s="621"/>
      <c r="MHR31" s="621"/>
      <c r="MHS31" s="621"/>
      <c r="MHT31" s="621"/>
      <c r="MHU31" s="621"/>
      <c r="MHV31" s="622"/>
      <c r="MHW31" s="623"/>
      <c r="MHX31" s="614"/>
      <c r="MHY31" s="615"/>
      <c r="MHZ31" s="614"/>
      <c r="MIA31" s="615"/>
      <c r="MIB31" s="616"/>
      <c r="MIC31" s="614"/>
      <c r="MID31" s="617"/>
      <c r="MIE31" s="618"/>
      <c r="MIF31" s="619"/>
      <c r="MIG31" s="620"/>
      <c r="MIH31" s="619"/>
      <c r="MII31" s="620"/>
      <c r="MIJ31" s="621"/>
      <c r="MIK31" s="621"/>
      <c r="MIL31" s="621"/>
      <c r="MIM31" s="621"/>
      <c r="MIN31" s="621"/>
      <c r="MIO31" s="622"/>
      <c r="MIP31" s="623"/>
      <c r="MIQ31" s="614"/>
      <c r="MIR31" s="615"/>
      <c r="MIS31" s="614"/>
      <c r="MIT31" s="615"/>
      <c r="MIU31" s="616"/>
      <c r="MIV31" s="614"/>
      <c r="MIW31" s="617"/>
      <c r="MIX31" s="618"/>
      <c r="MIY31" s="619"/>
      <c r="MIZ31" s="620"/>
      <c r="MJA31" s="619"/>
      <c r="MJB31" s="620"/>
      <c r="MJC31" s="621"/>
      <c r="MJD31" s="621"/>
      <c r="MJE31" s="621"/>
      <c r="MJF31" s="621"/>
      <c r="MJG31" s="621"/>
      <c r="MJH31" s="622"/>
      <c r="MJI31" s="623"/>
      <c r="MJJ31" s="614"/>
      <c r="MJK31" s="615"/>
      <c r="MJL31" s="614"/>
      <c r="MJM31" s="615"/>
      <c r="MJN31" s="616"/>
      <c r="MJO31" s="614"/>
      <c r="MJP31" s="617"/>
      <c r="MJQ31" s="618"/>
      <c r="MJR31" s="619"/>
      <c r="MJS31" s="620"/>
      <c r="MJT31" s="619"/>
      <c r="MJU31" s="620"/>
      <c r="MJV31" s="621"/>
      <c r="MJW31" s="621"/>
      <c r="MJX31" s="621"/>
      <c r="MJY31" s="621"/>
      <c r="MJZ31" s="621"/>
      <c r="MKA31" s="622"/>
      <c r="MKB31" s="623"/>
      <c r="MKC31" s="614"/>
      <c r="MKD31" s="615"/>
      <c r="MKE31" s="614"/>
      <c r="MKF31" s="615"/>
      <c r="MKG31" s="616"/>
      <c r="MKH31" s="614"/>
      <c r="MKI31" s="617"/>
      <c r="MKJ31" s="618"/>
      <c r="MKK31" s="619"/>
      <c r="MKL31" s="620"/>
      <c r="MKM31" s="619"/>
      <c r="MKN31" s="620"/>
      <c r="MKO31" s="621"/>
      <c r="MKP31" s="621"/>
      <c r="MKQ31" s="621"/>
      <c r="MKR31" s="621"/>
      <c r="MKS31" s="621"/>
      <c r="MKT31" s="622"/>
      <c r="MKU31" s="623"/>
      <c r="MKV31" s="614"/>
      <c r="MKW31" s="615"/>
      <c r="MKX31" s="614"/>
      <c r="MKY31" s="615"/>
      <c r="MKZ31" s="616"/>
      <c r="MLA31" s="614"/>
      <c r="MLB31" s="617"/>
      <c r="MLC31" s="618"/>
      <c r="MLD31" s="619"/>
      <c r="MLE31" s="620"/>
      <c r="MLF31" s="619"/>
      <c r="MLG31" s="620"/>
      <c r="MLH31" s="621"/>
      <c r="MLI31" s="621"/>
      <c r="MLJ31" s="621"/>
      <c r="MLK31" s="621"/>
      <c r="MLL31" s="621"/>
      <c r="MLM31" s="622"/>
      <c r="MLN31" s="623"/>
      <c r="MLO31" s="614"/>
      <c r="MLP31" s="615"/>
      <c r="MLQ31" s="614"/>
      <c r="MLR31" s="615"/>
      <c r="MLS31" s="616"/>
      <c r="MLT31" s="614"/>
      <c r="MLU31" s="617"/>
      <c r="MLV31" s="618"/>
      <c r="MLW31" s="619"/>
      <c r="MLX31" s="620"/>
      <c r="MLY31" s="619"/>
      <c r="MLZ31" s="620"/>
      <c r="MMA31" s="621"/>
      <c r="MMB31" s="621"/>
      <c r="MMC31" s="621"/>
      <c r="MMD31" s="621"/>
      <c r="MME31" s="621"/>
      <c r="MMF31" s="622"/>
      <c r="MMG31" s="623"/>
      <c r="MMH31" s="614"/>
      <c r="MMI31" s="615"/>
      <c r="MMJ31" s="614"/>
      <c r="MMK31" s="615"/>
      <c r="MML31" s="616"/>
      <c r="MMM31" s="614"/>
      <c r="MMN31" s="617"/>
      <c r="MMO31" s="618"/>
      <c r="MMP31" s="619"/>
      <c r="MMQ31" s="620"/>
      <c r="MMR31" s="619"/>
      <c r="MMS31" s="620"/>
      <c r="MMT31" s="621"/>
      <c r="MMU31" s="621"/>
      <c r="MMV31" s="621"/>
      <c r="MMW31" s="621"/>
      <c r="MMX31" s="621"/>
      <c r="MMY31" s="622"/>
      <c r="MMZ31" s="623"/>
      <c r="MNA31" s="614"/>
      <c r="MNB31" s="615"/>
      <c r="MNC31" s="614"/>
      <c r="MND31" s="615"/>
      <c r="MNE31" s="616"/>
      <c r="MNF31" s="614"/>
      <c r="MNG31" s="617"/>
      <c r="MNH31" s="618"/>
      <c r="MNI31" s="619"/>
      <c r="MNJ31" s="620"/>
      <c r="MNK31" s="619"/>
      <c r="MNL31" s="620"/>
      <c r="MNM31" s="621"/>
      <c r="MNN31" s="621"/>
      <c r="MNO31" s="621"/>
      <c r="MNP31" s="621"/>
      <c r="MNQ31" s="621"/>
      <c r="MNR31" s="622"/>
      <c r="MNS31" s="623"/>
      <c r="MNT31" s="614"/>
      <c r="MNU31" s="615"/>
      <c r="MNV31" s="614"/>
      <c r="MNW31" s="615"/>
      <c r="MNX31" s="616"/>
      <c r="MNY31" s="614"/>
      <c r="MNZ31" s="617"/>
      <c r="MOA31" s="618"/>
      <c r="MOB31" s="619"/>
      <c r="MOC31" s="620"/>
      <c r="MOD31" s="619"/>
      <c r="MOE31" s="620"/>
      <c r="MOF31" s="621"/>
      <c r="MOG31" s="621"/>
      <c r="MOH31" s="621"/>
      <c r="MOI31" s="621"/>
      <c r="MOJ31" s="621"/>
      <c r="MOK31" s="622"/>
      <c r="MOL31" s="623"/>
      <c r="MOM31" s="614"/>
      <c r="MON31" s="615"/>
      <c r="MOO31" s="614"/>
      <c r="MOP31" s="615"/>
      <c r="MOQ31" s="616"/>
      <c r="MOR31" s="614"/>
      <c r="MOS31" s="617"/>
      <c r="MOT31" s="618"/>
      <c r="MOU31" s="619"/>
      <c r="MOV31" s="620"/>
      <c r="MOW31" s="619"/>
      <c r="MOX31" s="620"/>
      <c r="MOY31" s="621"/>
      <c r="MOZ31" s="621"/>
      <c r="MPA31" s="621"/>
      <c r="MPB31" s="621"/>
      <c r="MPC31" s="621"/>
      <c r="MPD31" s="622"/>
      <c r="MPE31" s="623"/>
      <c r="MPF31" s="614"/>
      <c r="MPG31" s="615"/>
      <c r="MPH31" s="614"/>
      <c r="MPI31" s="615"/>
      <c r="MPJ31" s="616"/>
      <c r="MPK31" s="614"/>
      <c r="MPL31" s="617"/>
      <c r="MPM31" s="618"/>
      <c r="MPN31" s="619"/>
      <c r="MPO31" s="620"/>
      <c r="MPP31" s="619"/>
      <c r="MPQ31" s="620"/>
      <c r="MPR31" s="621"/>
      <c r="MPS31" s="621"/>
      <c r="MPT31" s="621"/>
      <c r="MPU31" s="621"/>
      <c r="MPV31" s="621"/>
      <c r="MPW31" s="622"/>
      <c r="MPX31" s="623"/>
      <c r="MPY31" s="614"/>
      <c r="MPZ31" s="615"/>
      <c r="MQA31" s="614"/>
      <c r="MQB31" s="615"/>
      <c r="MQC31" s="616"/>
      <c r="MQD31" s="614"/>
      <c r="MQE31" s="617"/>
      <c r="MQF31" s="618"/>
      <c r="MQG31" s="619"/>
      <c r="MQH31" s="620"/>
      <c r="MQI31" s="619"/>
      <c r="MQJ31" s="620"/>
      <c r="MQK31" s="621"/>
      <c r="MQL31" s="621"/>
      <c r="MQM31" s="621"/>
      <c r="MQN31" s="621"/>
      <c r="MQO31" s="621"/>
      <c r="MQP31" s="622"/>
      <c r="MQQ31" s="623"/>
      <c r="MQR31" s="614"/>
      <c r="MQS31" s="615"/>
      <c r="MQT31" s="614"/>
      <c r="MQU31" s="615"/>
      <c r="MQV31" s="616"/>
      <c r="MQW31" s="614"/>
      <c r="MQX31" s="617"/>
      <c r="MQY31" s="618"/>
      <c r="MQZ31" s="619"/>
      <c r="MRA31" s="620"/>
      <c r="MRB31" s="619"/>
      <c r="MRC31" s="620"/>
      <c r="MRD31" s="621"/>
      <c r="MRE31" s="621"/>
      <c r="MRF31" s="621"/>
      <c r="MRG31" s="621"/>
      <c r="MRH31" s="621"/>
      <c r="MRI31" s="622"/>
      <c r="MRJ31" s="623"/>
      <c r="MRK31" s="614"/>
      <c r="MRL31" s="615"/>
      <c r="MRM31" s="614"/>
      <c r="MRN31" s="615"/>
      <c r="MRO31" s="616"/>
      <c r="MRP31" s="614"/>
      <c r="MRQ31" s="617"/>
      <c r="MRR31" s="618"/>
      <c r="MRS31" s="619"/>
      <c r="MRT31" s="620"/>
      <c r="MRU31" s="619"/>
      <c r="MRV31" s="620"/>
      <c r="MRW31" s="621"/>
      <c r="MRX31" s="621"/>
      <c r="MRY31" s="621"/>
      <c r="MRZ31" s="621"/>
      <c r="MSA31" s="621"/>
      <c r="MSB31" s="622"/>
      <c r="MSC31" s="623"/>
      <c r="MSD31" s="614"/>
      <c r="MSE31" s="615"/>
      <c r="MSF31" s="614"/>
      <c r="MSG31" s="615"/>
      <c r="MSH31" s="616"/>
      <c r="MSI31" s="614"/>
      <c r="MSJ31" s="617"/>
      <c r="MSK31" s="618"/>
      <c r="MSL31" s="619"/>
      <c r="MSM31" s="620"/>
      <c r="MSN31" s="619"/>
      <c r="MSO31" s="620"/>
      <c r="MSP31" s="621"/>
      <c r="MSQ31" s="621"/>
      <c r="MSR31" s="621"/>
      <c r="MSS31" s="621"/>
      <c r="MST31" s="621"/>
      <c r="MSU31" s="622"/>
      <c r="MSV31" s="623"/>
      <c r="MSW31" s="614"/>
      <c r="MSX31" s="615"/>
      <c r="MSY31" s="614"/>
      <c r="MSZ31" s="615"/>
      <c r="MTA31" s="616"/>
      <c r="MTB31" s="614"/>
      <c r="MTC31" s="617"/>
      <c r="MTD31" s="618"/>
      <c r="MTE31" s="619"/>
      <c r="MTF31" s="620"/>
      <c r="MTG31" s="619"/>
      <c r="MTH31" s="620"/>
      <c r="MTI31" s="621"/>
      <c r="MTJ31" s="621"/>
      <c r="MTK31" s="621"/>
      <c r="MTL31" s="621"/>
      <c r="MTM31" s="621"/>
      <c r="MTN31" s="622"/>
      <c r="MTO31" s="623"/>
      <c r="MTP31" s="614"/>
      <c r="MTQ31" s="615"/>
      <c r="MTR31" s="614"/>
      <c r="MTS31" s="615"/>
      <c r="MTT31" s="616"/>
      <c r="MTU31" s="614"/>
      <c r="MTV31" s="617"/>
      <c r="MTW31" s="618"/>
      <c r="MTX31" s="619"/>
      <c r="MTY31" s="620"/>
      <c r="MTZ31" s="619"/>
      <c r="MUA31" s="620"/>
      <c r="MUB31" s="621"/>
      <c r="MUC31" s="621"/>
      <c r="MUD31" s="621"/>
      <c r="MUE31" s="621"/>
      <c r="MUF31" s="621"/>
      <c r="MUG31" s="622"/>
      <c r="MUH31" s="623"/>
      <c r="MUI31" s="614"/>
      <c r="MUJ31" s="615"/>
      <c r="MUK31" s="614"/>
      <c r="MUL31" s="615"/>
      <c r="MUM31" s="616"/>
      <c r="MUN31" s="614"/>
      <c r="MUO31" s="617"/>
      <c r="MUP31" s="618"/>
      <c r="MUQ31" s="619"/>
      <c r="MUR31" s="620"/>
      <c r="MUS31" s="619"/>
      <c r="MUT31" s="620"/>
      <c r="MUU31" s="621"/>
      <c r="MUV31" s="621"/>
      <c r="MUW31" s="621"/>
      <c r="MUX31" s="621"/>
      <c r="MUY31" s="621"/>
      <c r="MUZ31" s="622"/>
      <c r="MVA31" s="623"/>
      <c r="MVB31" s="614"/>
      <c r="MVC31" s="615"/>
      <c r="MVD31" s="614"/>
      <c r="MVE31" s="615"/>
      <c r="MVF31" s="616"/>
      <c r="MVG31" s="614"/>
      <c r="MVH31" s="617"/>
      <c r="MVI31" s="618"/>
      <c r="MVJ31" s="619"/>
      <c r="MVK31" s="620"/>
      <c r="MVL31" s="619"/>
      <c r="MVM31" s="620"/>
      <c r="MVN31" s="621"/>
      <c r="MVO31" s="621"/>
      <c r="MVP31" s="621"/>
      <c r="MVQ31" s="621"/>
      <c r="MVR31" s="621"/>
      <c r="MVS31" s="622"/>
      <c r="MVT31" s="623"/>
      <c r="MVU31" s="614"/>
      <c r="MVV31" s="615"/>
      <c r="MVW31" s="614"/>
      <c r="MVX31" s="615"/>
      <c r="MVY31" s="616"/>
      <c r="MVZ31" s="614"/>
      <c r="MWA31" s="617"/>
      <c r="MWB31" s="618"/>
      <c r="MWC31" s="619"/>
      <c r="MWD31" s="620"/>
      <c r="MWE31" s="619"/>
      <c r="MWF31" s="620"/>
      <c r="MWG31" s="621"/>
      <c r="MWH31" s="621"/>
      <c r="MWI31" s="621"/>
      <c r="MWJ31" s="621"/>
      <c r="MWK31" s="621"/>
      <c r="MWL31" s="622"/>
      <c r="MWM31" s="623"/>
      <c r="MWN31" s="614"/>
      <c r="MWO31" s="615"/>
      <c r="MWP31" s="614"/>
      <c r="MWQ31" s="615"/>
      <c r="MWR31" s="616"/>
      <c r="MWS31" s="614"/>
      <c r="MWT31" s="617"/>
      <c r="MWU31" s="618"/>
      <c r="MWV31" s="619"/>
      <c r="MWW31" s="620"/>
      <c r="MWX31" s="619"/>
      <c r="MWY31" s="620"/>
      <c r="MWZ31" s="621"/>
      <c r="MXA31" s="621"/>
      <c r="MXB31" s="621"/>
      <c r="MXC31" s="621"/>
      <c r="MXD31" s="621"/>
      <c r="MXE31" s="622"/>
      <c r="MXF31" s="623"/>
      <c r="MXG31" s="614"/>
      <c r="MXH31" s="615"/>
      <c r="MXI31" s="614"/>
      <c r="MXJ31" s="615"/>
      <c r="MXK31" s="616"/>
      <c r="MXL31" s="614"/>
      <c r="MXM31" s="617"/>
      <c r="MXN31" s="618"/>
      <c r="MXO31" s="619"/>
      <c r="MXP31" s="620"/>
      <c r="MXQ31" s="619"/>
      <c r="MXR31" s="620"/>
      <c r="MXS31" s="621"/>
      <c r="MXT31" s="621"/>
      <c r="MXU31" s="621"/>
      <c r="MXV31" s="621"/>
      <c r="MXW31" s="621"/>
      <c r="MXX31" s="622"/>
      <c r="MXY31" s="623"/>
      <c r="MXZ31" s="614"/>
      <c r="MYA31" s="615"/>
      <c r="MYB31" s="614"/>
      <c r="MYC31" s="615"/>
      <c r="MYD31" s="616"/>
      <c r="MYE31" s="614"/>
      <c r="MYF31" s="617"/>
      <c r="MYG31" s="618"/>
      <c r="MYH31" s="619"/>
      <c r="MYI31" s="620"/>
      <c r="MYJ31" s="619"/>
      <c r="MYK31" s="620"/>
      <c r="MYL31" s="621"/>
      <c r="MYM31" s="621"/>
      <c r="MYN31" s="621"/>
      <c r="MYO31" s="621"/>
      <c r="MYP31" s="621"/>
      <c r="MYQ31" s="622"/>
      <c r="MYR31" s="623"/>
      <c r="MYS31" s="614"/>
      <c r="MYT31" s="615"/>
      <c r="MYU31" s="614"/>
      <c r="MYV31" s="615"/>
      <c r="MYW31" s="616"/>
      <c r="MYX31" s="614"/>
      <c r="MYY31" s="617"/>
      <c r="MYZ31" s="618"/>
      <c r="MZA31" s="619"/>
      <c r="MZB31" s="620"/>
      <c r="MZC31" s="619"/>
      <c r="MZD31" s="620"/>
      <c r="MZE31" s="621"/>
      <c r="MZF31" s="621"/>
      <c r="MZG31" s="621"/>
      <c r="MZH31" s="621"/>
      <c r="MZI31" s="621"/>
      <c r="MZJ31" s="622"/>
      <c r="MZK31" s="623"/>
      <c r="MZL31" s="614"/>
      <c r="MZM31" s="615"/>
      <c r="MZN31" s="614"/>
      <c r="MZO31" s="615"/>
      <c r="MZP31" s="616"/>
      <c r="MZQ31" s="614"/>
      <c r="MZR31" s="617"/>
      <c r="MZS31" s="618"/>
      <c r="MZT31" s="619"/>
      <c r="MZU31" s="620"/>
      <c r="MZV31" s="619"/>
      <c r="MZW31" s="620"/>
      <c r="MZX31" s="621"/>
      <c r="MZY31" s="621"/>
      <c r="MZZ31" s="621"/>
      <c r="NAA31" s="621"/>
      <c r="NAB31" s="621"/>
      <c r="NAC31" s="622"/>
      <c r="NAD31" s="623"/>
      <c r="NAE31" s="614"/>
      <c r="NAF31" s="615"/>
      <c r="NAG31" s="614"/>
      <c r="NAH31" s="615"/>
      <c r="NAI31" s="616"/>
      <c r="NAJ31" s="614"/>
      <c r="NAK31" s="617"/>
      <c r="NAL31" s="618"/>
      <c r="NAM31" s="619"/>
      <c r="NAN31" s="620"/>
      <c r="NAO31" s="619"/>
      <c r="NAP31" s="620"/>
      <c r="NAQ31" s="621"/>
      <c r="NAR31" s="621"/>
      <c r="NAS31" s="621"/>
      <c r="NAT31" s="621"/>
      <c r="NAU31" s="621"/>
      <c r="NAV31" s="622"/>
      <c r="NAW31" s="623"/>
      <c r="NAX31" s="614"/>
      <c r="NAY31" s="615"/>
      <c r="NAZ31" s="614"/>
      <c r="NBA31" s="615"/>
      <c r="NBB31" s="616"/>
      <c r="NBC31" s="614"/>
      <c r="NBD31" s="617"/>
      <c r="NBE31" s="618"/>
      <c r="NBF31" s="619"/>
      <c r="NBG31" s="620"/>
      <c r="NBH31" s="619"/>
      <c r="NBI31" s="620"/>
      <c r="NBJ31" s="621"/>
      <c r="NBK31" s="621"/>
      <c r="NBL31" s="621"/>
      <c r="NBM31" s="621"/>
      <c r="NBN31" s="621"/>
      <c r="NBO31" s="622"/>
      <c r="NBP31" s="623"/>
      <c r="NBQ31" s="614"/>
      <c r="NBR31" s="615"/>
      <c r="NBS31" s="614"/>
      <c r="NBT31" s="615"/>
      <c r="NBU31" s="616"/>
      <c r="NBV31" s="614"/>
      <c r="NBW31" s="617"/>
      <c r="NBX31" s="618"/>
      <c r="NBY31" s="619"/>
      <c r="NBZ31" s="620"/>
      <c r="NCA31" s="619"/>
      <c r="NCB31" s="620"/>
      <c r="NCC31" s="621"/>
      <c r="NCD31" s="621"/>
      <c r="NCE31" s="621"/>
      <c r="NCF31" s="621"/>
      <c r="NCG31" s="621"/>
      <c r="NCH31" s="622"/>
      <c r="NCI31" s="623"/>
      <c r="NCJ31" s="614"/>
      <c r="NCK31" s="615"/>
      <c r="NCL31" s="614"/>
      <c r="NCM31" s="615"/>
      <c r="NCN31" s="616"/>
      <c r="NCO31" s="614"/>
      <c r="NCP31" s="617"/>
      <c r="NCQ31" s="618"/>
      <c r="NCR31" s="619"/>
      <c r="NCS31" s="620"/>
      <c r="NCT31" s="619"/>
      <c r="NCU31" s="620"/>
      <c r="NCV31" s="621"/>
      <c r="NCW31" s="621"/>
      <c r="NCX31" s="621"/>
      <c r="NCY31" s="621"/>
      <c r="NCZ31" s="621"/>
      <c r="NDA31" s="622"/>
      <c r="NDB31" s="623"/>
      <c r="NDC31" s="614"/>
      <c r="NDD31" s="615"/>
      <c r="NDE31" s="614"/>
      <c r="NDF31" s="615"/>
      <c r="NDG31" s="616"/>
      <c r="NDH31" s="614"/>
      <c r="NDI31" s="617"/>
      <c r="NDJ31" s="618"/>
      <c r="NDK31" s="619"/>
      <c r="NDL31" s="620"/>
      <c r="NDM31" s="619"/>
      <c r="NDN31" s="620"/>
      <c r="NDO31" s="621"/>
      <c r="NDP31" s="621"/>
      <c r="NDQ31" s="621"/>
      <c r="NDR31" s="621"/>
      <c r="NDS31" s="621"/>
      <c r="NDT31" s="622"/>
      <c r="NDU31" s="623"/>
      <c r="NDV31" s="614"/>
      <c r="NDW31" s="615"/>
      <c r="NDX31" s="614"/>
      <c r="NDY31" s="615"/>
      <c r="NDZ31" s="616"/>
      <c r="NEA31" s="614"/>
      <c r="NEB31" s="617"/>
      <c r="NEC31" s="618"/>
      <c r="NED31" s="619"/>
      <c r="NEE31" s="620"/>
      <c r="NEF31" s="619"/>
      <c r="NEG31" s="620"/>
      <c r="NEH31" s="621"/>
      <c r="NEI31" s="621"/>
      <c r="NEJ31" s="621"/>
      <c r="NEK31" s="621"/>
      <c r="NEL31" s="621"/>
      <c r="NEM31" s="622"/>
      <c r="NEN31" s="623"/>
      <c r="NEO31" s="614"/>
      <c r="NEP31" s="615"/>
      <c r="NEQ31" s="614"/>
      <c r="NER31" s="615"/>
      <c r="NES31" s="616"/>
      <c r="NET31" s="614"/>
      <c r="NEU31" s="617"/>
      <c r="NEV31" s="618"/>
      <c r="NEW31" s="619"/>
      <c r="NEX31" s="620"/>
      <c r="NEY31" s="619"/>
      <c r="NEZ31" s="620"/>
      <c r="NFA31" s="621"/>
      <c r="NFB31" s="621"/>
      <c r="NFC31" s="621"/>
      <c r="NFD31" s="621"/>
      <c r="NFE31" s="621"/>
      <c r="NFF31" s="622"/>
      <c r="NFG31" s="623"/>
      <c r="NFH31" s="614"/>
      <c r="NFI31" s="615"/>
      <c r="NFJ31" s="614"/>
      <c r="NFK31" s="615"/>
      <c r="NFL31" s="616"/>
      <c r="NFM31" s="614"/>
      <c r="NFN31" s="617"/>
      <c r="NFO31" s="618"/>
      <c r="NFP31" s="619"/>
      <c r="NFQ31" s="620"/>
      <c r="NFR31" s="619"/>
      <c r="NFS31" s="620"/>
      <c r="NFT31" s="621"/>
      <c r="NFU31" s="621"/>
      <c r="NFV31" s="621"/>
      <c r="NFW31" s="621"/>
      <c r="NFX31" s="621"/>
      <c r="NFY31" s="622"/>
      <c r="NFZ31" s="623"/>
      <c r="NGA31" s="614"/>
      <c r="NGB31" s="615"/>
      <c r="NGC31" s="614"/>
      <c r="NGD31" s="615"/>
      <c r="NGE31" s="616"/>
      <c r="NGF31" s="614"/>
      <c r="NGG31" s="617"/>
      <c r="NGH31" s="618"/>
      <c r="NGI31" s="619"/>
      <c r="NGJ31" s="620"/>
      <c r="NGK31" s="619"/>
      <c r="NGL31" s="620"/>
      <c r="NGM31" s="621"/>
      <c r="NGN31" s="621"/>
      <c r="NGO31" s="621"/>
      <c r="NGP31" s="621"/>
      <c r="NGQ31" s="621"/>
      <c r="NGR31" s="622"/>
      <c r="NGS31" s="623"/>
      <c r="NGT31" s="614"/>
      <c r="NGU31" s="615"/>
      <c r="NGV31" s="614"/>
      <c r="NGW31" s="615"/>
      <c r="NGX31" s="616"/>
      <c r="NGY31" s="614"/>
      <c r="NGZ31" s="617"/>
      <c r="NHA31" s="618"/>
      <c r="NHB31" s="619"/>
      <c r="NHC31" s="620"/>
      <c r="NHD31" s="619"/>
      <c r="NHE31" s="620"/>
      <c r="NHF31" s="621"/>
      <c r="NHG31" s="621"/>
      <c r="NHH31" s="621"/>
      <c r="NHI31" s="621"/>
      <c r="NHJ31" s="621"/>
      <c r="NHK31" s="622"/>
      <c r="NHL31" s="623"/>
      <c r="NHM31" s="614"/>
      <c r="NHN31" s="615"/>
      <c r="NHO31" s="614"/>
      <c r="NHP31" s="615"/>
      <c r="NHQ31" s="616"/>
      <c r="NHR31" s="614"/>
      <c r="NHS31" s="617"/>
      <c r="NHT31" s="618"/>
      <c r="NHU31" s="619"/>
      <c r="NHV31" s="620"/>
      <c r="NHW31" s="619"/>
      <c r="NHX31" s="620"/>
      <c r="NHY31" s="621"/>
      <c r="NHZ31" s="621"/>
      <c r="NIA31" s="621"/>
      <c r="NIB31" s="621"/>
      <c r="NIC31" s="621"/>
      <c r="NID31" s="622"/>
      <c r="NIE31" s="623"/>
      <c r="NIF31" s="614"/>
      <c r="NIG31" s="615"/>
      <c r="NIH31" s="614"/>
      <c r="NII31" s="615"/>
      <c r="NIJ31" s="616"/>
      <c r="NIK31" s="614"/>
      <c r="NIL31" s="617"/>
      <c r="NIM31" s="618"/>
      <c r="NIN31" s="619"/>
      <c r="NIO31" s="620"/>
      <c r="NIP31" s="619"/>
      <c r="NIQ31" s="620"/>
      <c r="NIR31" s="621"/>
      <c r="NIS31" s="621"/>
      <c r="NIT31" s="621"/>
      <c r="NIU31" s="621"/>
      <c r="NIV31" s="621"/>
      <c r="NIW31" s="622"/>
      <c r="NIX31" s="623"/>
      <c r="NIY31" s="614"/>
      <c r="NIZ31" s="615"/>
      <c r="NJA31" s="614"/>
      <c r="NJB31" s="615"/>
      <c r="NJC31" s="616"/>
      <c r="NJD31" s="614"/>
      <c r="NJE31" s="617"/>
      <c r="NJF31" s="618"/>
      <c r="NJG31" s="619"/>
      <c r="NJH31" s="620"/>
      <c r="NJI31" s="619"/>
      <c r="NJJ31" s="620"/>
      <c r="NJK31" s="621"/>
      <c r="NJL31" s="621"/>
      <c r="NJM31" s="621"/>
      <c r="NJN31" s="621"/>
      <c r="NJO31" s="621"/>
      <c r="NJP31" s="622"/>
      <c r="NJQ31" s="623"/>
      <c r="NJR31" s="614"/>
      <c r="NJS31" s="615"/>
      <c r="NJT31" s="614"/>
      <c r="NJU31" s="615"/>
      <c r="NJV31" s="616"/>
      <c r="NJW31" s="614"/>
      <c r="NJX31" s="617"/>
      <c r="NJY31" s="618"/>
      <c r="NJZ31" s="619"/>
      <c r="NKA31" s="620"/>
      <c r="NKB31" s="619"/>
      <c r="NKC31" s="620"/>
      <c r="NKD31" s="621"/>
      <c r="NKE31" s="621"/>
      <c r="NKF31" s="621"/>
      <c r="NKG31" s="621"/>
      <c r="NKH31" s="621"/>
      <c r="NKI31" s="622"/>
      <c r="NKJ31" s="623"/>
      <c r="NKK31" s="614"/>
      <c r="NKL31" s="615"/>
      <c r="NKM31" s="614"/>
      <c r="NKN31" s="615"/>
      <c r="NKO31" s="616"/>
      <c r="NKP31" s="614"/>
      <c r="NKQ31" s="617"/>
      <c r="NKR31" s="618"/>
      <c r="NKS31" s="619"/>
      <c r="NKT31" s="620"/>
      <c r="NKU31" s="619"/>
      <c r="NKV31" s="620"/>
      <c r="NKW31" s="621"/>
      <c r="NKX31" s="621"/>
      <c r="NKY31" s="621"/>
      <c r="NKZ31" s="621"/>
      <c r="NLA31" s="621"/>
      <c r="NLB31" s="622"/>
      <c r="NLC31" s="623"/>
      <c r="NLD31" s="614"/>
      <c r="NLE31" s="615"/>
      <c r="NLF31" s="614"/>
      <c r="NLG31" s="615"/>
      <c r="NLH31" s="616"/>
      <c r="NLI31" s="614"/>
      <c r="NLJ31" s="617"/>
      <c r="NLK31" s="618"/>
      <c r="NLL31" s="619"/>
      <c r="NLM31" s="620"/>
      <c r="NLN31" s="619"/>
      <c r="NLO31" s="620"/>
      <c r="NLP31" s="621"/>
      <c r="NLQ31" s="621"/>
      <c r="NLR31" s="621"/>
      <c r="NLS31" s="621"/>
      <c r="NLT31" s="621"/>
      <c r="NLU31" s="622"/>
      <c r="NLV31" s="623"/>
      <c r="NLW31" s="614"/>
      <c r="NLX31" s="615"/>
      <c r="NLY31" s="614"/>
      <c r="NLZ31" s="615"/>
      <c r="NMA31" s="616"/>
      <c r="NMB31" s="614"/>
      <c r="NMC31" s="617"/>
      <c r="NMD31" s="618"/>
      <c r="NME31" s="619"/>
      <c r="NMF31" s="620"/>
      <c r="NMG31" s="619"/>
      <c r="NMH31" s="620"/>
      <c r="NMI31" s="621"/>
      <c r="NMJ31" s="621"/>
      <c r="NMK31" s="621"/>
      <c r="NML31" s="621"/>
      <c r="NMM31" s="621"/>
      <c r="NMN31" s="622"/>
      <c r="NMO31" s="623"/>
      <c r="NMP31" s="614"/>
      <c r="NMQ31" s="615"/>
      <c r="NMR31" s="614"/>
      <c r="NMS31" s="615"/>
      <c r="NMT31" s="616"/>
      <c r="NMU31" s="614"/>
      <c r="NMV31" s="617"/>
      <c r="NMW31" s="618"/>
      <c r="NMX31" s="619"/>
      <c r="NMY31" s="620"/>
      <c r="NMZ31" s="619"/>
      <c r="NNA31" s="620"/>
      <c r="NNB31" s="621"/>
      <c r="NNC31" s="621"/>
      <c r="NND31" s="621"/>
      <c r="NNE31" s="621"/>
      <c r="NNF31" s="621"/>
      <c r="NNG31" s="622"/>
      <c r="NNH31" s="623"/>
      <c r="NNI31" s="614"/>
      <c r="NNJ31" s="615"/>
      <c r="NNK31" s="614"/>
      <c r="NNL31" s="615"/>
      <c r="NNM31" s="616"/>
      <c r="NNN31" s="614"/>
      <c r="NNO31" s="617"/>
      <c r="NNP31" s="618"/>
      <c r="NNQ31" s="619"/>
      <c r="NNR31" s="620"/>
      <c r="NNS31" s="619"/>
      <c r="NNT31" s="620"/>
      <c r="NNU31" s="621"/>
      <c r="NNV31" s="621"/>
      <c r="NNW31" s="621"/>
      <c r="NNX31" s="621"/>
      <c r="NNY31" s="621"/>
      <c r="NNZ31" s="622"/>
      <c r="NOA31" s="623"/>
      <c r="NOB31" s="614"/>
      <c r="NOC31" s="615"/>
      <c r="NOD31" s="614"/>
      <c r="NOE31" s="615"/>
      <c r="NOF31" s="616"/>
      <c r="NOG31" s="614"/>
      <c r="NOH31" s="617"/>
      <c r="NOI31" s="618"/>
      <c r="NOJ31" s="619"/>
      <c r="NOK31" s="620"/>
      <c r="NOL31" s="619"/>
      <c r="NOM31" s="620"/>
      <c r="NON31" s="621"/>
      <c r="NOO31" s="621"/>
      <c r="NOP31" s="621"/>
      <c r="NOQ31" s="621"/>
      <c r="NOR31" s="621"/>
      <c r="NOS31" s="622"/>
      <c r="NOT31" s="623"/>
      <c r="NOU31" s="614"/>
      <c r="NOV31" s="615"/>
      <c r="NOW31" s="614"/>
      <c r="NOX31" s="615"/>
      <c r="NOY31" s="616"/>
      <c r="NOZ31" s="614"/>
      <c r="NPA31" s="617"/>
      <c r="NPB31" s="618"/>
      <c r="NPC31" s="619"/>
      <c r="NPD31" s="620"/>
      <c r="NPE31" s="619"/>
      <c r="NPF31" s="620"/>
      <c r="NPG31" s="621"/>
      <c r="NPH31" s="621"/>
      <c r="NPI31" s="621"/>
      <c r="NPJ31" s="621"/>
      <c r="NPK31" s="621"/>
      <c r="NPL31" s="622"/>
      <c r="NPM31" s="623"/>
      <c r="NPN31" s="614"/>
      <c r="NPO31" s="615"/>
      <c r="NPP31" s="614"/>
      <c r="NPQ31" s="615"/>
      <c r="NPR31" s="616"/>
      <c r="NPS31" s="614"/>
      <c r="NPT31" s="617"/>
      <c r="NPU31" s="618"/>
      <c r="NPV31" s="619"/>
      <c r="NPW31" s="620"/>
      <c r="NPX31" s="619"/>
      <c r="NPY31" s="620"/>
      <c r="NPZ31" s="621"/>
      <c r="NQA31" s="621"/>
      <c r="NQB31" s="621"/>
      <c r="NQC31" s="621"/>
      <c r="NQD31" s="621"/>
      <c r="NQE31" s="622"/>
      <c r="NQF31" s="623"/>
      <c r="NQG31" s="614"/>
      <c r="NQH31" s="615"/>
      <c r="NQI31" s="614"/>
      <c r="NQJ31" s="615"/>
      <c r="NQK31" s="616"/>
      <c r="NQL31" s="614"/>
      <c r="NQM31" s="617"/>
      <c r="NQN31" s="618"/>
      <c r="NQO31" s="619"/>
      <c r="NQP31" s="620"/>
      <c r="NQQ31" s="619"/>
      <c r="NQR31" s="620"/>
      <c r="NQS31" s="621"/>
      <c r="NQT31" s="621"/>
      <c r="NQU31" s="621"/>
      <c r="NQV31" s="621"/>
      <c r="NQW31" s="621"/>
      <c r="NQX31" s="622"/>
      <c r="NQY31" s="623"/>
      <c r="NQZ31" s="614"/>
      <c r="NRA31" s="615"/>
      <c r="NRB31" s="614"/>
      <c r="NRC31" s="615"/>
      <c r="NRD31" s="616"/>
      <c r="NRE31" s="614"/>
      <c r="NRF31" s="617"/>
      <c r="NRG31" s="618"/>
      <c r="NRH31" s="619"/>
      <c r="NRI31" s="620"/>
      <c r="NRJ31" s="619"/>
      <c r="NRK31" s="620"/>
      <c r="NRL31" s="621"/>
      <c r="NRM31" s="621"/>
      <c r="NRN31" s="621"/>
      <c r="NRO31" s="621"/>
      <c r="NRP31" s="621"/>
      <c r="NRQ31" s="622"/>
      <c r="NRR31" s="623"/>
      <c r="NRS31" s="614"/>
      <c r="NRT31" s="615"/>
      <c r="NRU31" s="614"/>
      <c r="NRV31" s="615"/>
      <c r="NRW31" s="616"/>
      <c r="NRX31" s="614"/>
      <c r="NRY31" s="617"/>
      <c r="NRZ31" s="618"/>
      <c r="NSA31" s="619"/>
      <c r="NSB31" s="620"/>
      <c r="NSC31" s="619"/>
      <c r="NSD31" s="620"/>
      <c r="NSE31" s="621"/>
      <c r="NSF31" s="621"/>
      <c r="NSG31" s="621"/>
      <c r="NSH31" s="621"/>
      <c r="NSI31" s="621"/>
      <c r="NSJ31" s="622"/>
      <c r="NSK31" s="623"/>
      <c r="NSL31" s="614"/>
      <c r="NSM31" s="615"/>
      <c r="NSN31" s="614"/>
      <c r="NSO31" s="615"/>
      <c r="NSP31" s="616"/>
      <c r="NSQ31" s="614"/>
      <c r="NSR31" s="617"/>
      <c r="NSS31" s="618"/>
      <c r="NST31" s="619"/>
      <c r="NSU31" s="620"/>
      <c r="NSV31" s="619"/>
      <c r="NSW31" s="620"/>
      <c r="NSX31" s="621"/>
      <c r="NSY31" s="621"/>
      <c r="NSZ31" s="621"/>
      <c r="NTA31" s="621"/>
      <c r="NTB31" s="621"/>
      <c r="NTC31" s="622"/>
      <c r="NTD31" s="623"/>
      <c r="NTE31" s="614"/>
      <c r="NTF31" s="615"/>
      <c r="NTG31" s="614"/>
      <c r="NTH31" s="615"/>
      <c r="NTI31" s="616"/>
      <c r="NTJ31" s="614"/>
      <c r="NTK31" s="617"/>
      <c r="NTL31" s="618"/>
      <c r="NTM31" s="619"/>
      <c r="NTN31" s="620"/>
      <c r="NTO31" s="619"/>
      <c r="NTP31" s="620"/>
      <c r="NTQ31" s="621"/>
      <c r="NTR31" s="621"/>
      <c r="NTS31" s="621"/>
      <c r="NTT31" s="621"/>
      <c r="NTU31" s="621"/>
      <c r="NTV31" s="622"/>
      <c r="NTW31" s="623"/>
      <c r="NTX31" s="614"/>
      <c r="NTY31" s="615"/>
      <c r="NTZ31" s="614"/>
      <c r="NUA31" s="615"/>
      <c r="NUB31" s="616"/>
      <c r="NUC31" s="614"/>
      <c r="NUD31" s="617"/>
      <c r="NUE31" s="618"/>
      <c r="NUF31" s="619"/>
      <c r="NUG31" s="620"/>
      <c r="NUH31" s="619"/>
      <c r="NUI31" s="620"/>
      <c r="NUJ31" s="621"/>
      <c r="NUK31" s="621"/>
      <c r="NUL31" s="621"/>
      <c r="NUM31" s="621"/>
      <c r="NUN31" s="621"/>
      <c r="NUO31" s="622"/>
      <c r="NUP31" s="623"/>
      <c r="NUQ31" s="614"/>
      <c r="NUR31" s="615"/>
      <c r="NUS31" s="614"/>
      <c r="NUT31" s="615"/>
      <c r="NUU31" s="616"/>
      <c r="NUV31" s="614"/>
      <c r="NUW31" s="617"/>
      <c r="NUX31" s="618"/>
      <c r="NUY31" s="619"/>
      <c r="NUZ31" s="620"/>
      <c r="NVA31" s="619"/>
      <c r="NVB31" s="620"/>
      <c r="NVC31" s="621"/>
      <c r="NVD31" s="621"/>
      <c r="NVE31" s="621"/>
      <c r="NVF31" s="621"/>
      <c r="NVG31" s="621"/>
      <c r="NVH31" s="622"/>
      <c r="NVI31" s="623"/>
      <c r="NVJ31" s="614"/>
      <c r="NVK31" s="615"/>
      <c r="NVL31" s="614"/>
      <c r="NVM31" s="615"/>
      <c r="NVN31" s="616"/>
      <c r="NVO31" s="614"/>
      <c r="NVP31" s="617"/>
      <c r="NVQ31" s="618"/>
      <c r="NVR31" s="619"/>
      <c r="NVS31" s="620"/>
      <c r="NVT31" s="619"/>
      <c r="NVU31" s="620"/>
      <c r="NVV31" s="621"/>
      <c r="NVW31" s="621"/>
      <c r="NVX31" s="621"/>
      <c r="NVY31" s="621"/>
      <c r="NVZ31" s="621"/>
      <c r="NWA31" s="622"/>
      <c r="NWB31" s="623"/>
      <c r="NWC31" s="614"/>
      <c r="NWD31" s="615"/>
      <c r="NWE31" s="614"/>
      <c r="NWF31" s="615"/>
      <c r="NWG31" s="616"/>
      <c r="NWH31" s="614"/>
      <c r="NWI31" s="617"/>
      <c r="NWJ31" s="618"/>
      <c r="NWK31" s="619"/>
      <c r="NWL31" s="620"/>
      <c r="NWM31" s="619"/>
      <c r="NWN31" s="620"/>
      <c r="NWO31" s="621"/>
      <c r="NWP31" s="621"/>
      <c r="NWQ31" s="621"/>
      <c r="NWR31" s="621"/>
      <c r="NWS31" s="621"/>
      <c r="NWT31" s="622"/>
      <c r="NWU31" s="623"/>
      <c r="NWV31" s="614"/>
      <c r="NWW31" s="615"/>
      <c r="NWX31" s="614"/>
      <c r="NWY31" s="615"/>
      <c r="NWZ31" s="616"/>
      <c r="NXA31" s="614"/>
      <c r="NXB31" s="617"/>
      <c r="NXC31" s="618"/>
      <c r="NXD31" s="619"/>
      <c r="NXE31" s="620"/>
      <c r="NXF31" s="619"/>
      <c r="NXG31" s="620"/>
      <c r="NXH31" s="621"/>
      <c r="NXI31" s="621"/>
      <c r="NXJ31" s="621"/>
      <c r="NXK31" s="621"/>
      <c r="NXL31" s="621"/>
      <c r="NXM31" s="622"/>
      <c r="NXN31" s="623"/>
      <c r="NXO31" s="614"/>
      <c r="NXP31" s="615"/>
      <c r="NXQ31" s="614"/>
      <c r="NXR31" s="615"/>
      <c r="NXS31" s="616"/>
      <c r="NXT31" s="614"/>
      <c r="NXU31" s="617"/>
      <c r="NXV31" s="618"/>
      <c r="NXW31" s="619"/>
      <c r="NXX31" s="620"/>
      <c r="NXY31" s="619"/>
      <c r="NXZ31" s="620"/>
      <c r="NYA31" s="621"/>
      <c r="NYB31" s="621"/>
      <c r="NYC31" s="621"/>
      <c r="NYD31" s="621"/>
      <c r="NYE31" s="621"/>
      <c r="NYF31" s="622"/>
      <c r="NYG31" s="623"/>
      <c r="NYH31" s="614"/>
      <c r="NYI31" s="615"/>
      <c r="NYJ31" s="614"/>
      <c r="NYK31" s="615"/>
      <c r="NYL31" s="616"/>
      <c r="NYM31" s="614"/>
      <c r="NYN31" s="617"/>
      <c r="NYO31" s="618"/>
      <c r="NYP31" s="619"/>
      <c r="NYQ31" s="620"/>
      <c r="NYR31" s="619"/>
      <c r="NYS31" s="620"/>
      <c r="NYT31" s="621"/>
      <c r="NYU31" s="621"/>
      <c r="NYV31" s="621"/>
      <c r="NYW31" s="621"/>
      <c r="NYX31" s="621"/>
      <c r="NYY31" s="622"/>
      <c r="NYZ31" s="623"/>
      <c r="NZA31" s="614"/>
      <c r="NZB31" s="615"/>
      <c r="NZC31" s="614"/>
      <c r="NZD31" s="615"/>
      <c r="NZE31" s="616"/>
      <c r="NZF31" s="614"/>
      <c r="NZG31" s="617"/>
      <c r="NZH31" s="618"/>
      <c r="NZI31" s="619"/>
      <c r="NZJ31" s="620"/>
      <c r="NZK31" s="619"/>
      <c r="NZL31" s="620"/>
      <c r="NZM31" s="621"/>
      <c r="NZN31" s="621"/>
      <c r="NZO31" s="621"/>
      <c r="NZP31" s="621"/>
      <c r="NZQ31" s="621"/>
      <c r="NZR31" s="622"/>
      <c r="NZS31" s="623"/>
      <c r="NZT31" s="614"/>
      <c r="NZU31" s="615"/>
      <c r="NZV31" s="614"/>
      <c r="NZW31" s="615"/>
      <c r="NZX31" s="616"/>
      <c r="NZY31" s="614"/>
      <c r="NZZ31" s="617"/>
      <c r="OAA31" s="618"/>
      <c r="OAB31" s="619"/>
      <c r="OAC31" s="620"/>
      <c r="OAD31" s="619"/>
      <c r="OAE31" s="620"/>
      <c r="OAF31" s="621"/>
      <c r="OAG31" s="621"/>
      <c r="OAH31" s="621"/>
      <c r="OAI31" s="621"/>
      <c r="OAJ31" s="621"/>
      <c r="OAK31" s="622"/>
      <c r="OAL31" s="623"/>
      <c r="OAM31" s="614"/>
      <c r="OAN31" s="615"/>
      <c r="OAO31" s="614"/>
      <c r="OAP31" s="615"/>
      <c r="OAQ31" s="616"/>
      <c r="OAR31" s="614"/>
      <c r="OAS31" s="617"/>
      <c r="OAT31" s="618"/>
      <c r="OAU31" s="619"/>
      <c r="OAV31" s="620"/>
      <c r="OAW31" s="619"/>
      <c r="OAX31" s="620"/>
      <c r="OAY31" s="621"/>
      <c r="OAZ31" s="621"/>
      <c r="OBA31" s="621"/>
      <c r="OBB31" s="621"/>
      <c r="OBC31" s="621"/>
      <c r="OBD31" s="622"/>
      <c r="OBE31" s="623"/>
      <c r="OBF31" s="614"/>
      <c r="OBG31" s="615"/>
      <c r="OBH31" s="614"/>
      <c r="OBI31" s="615"/>
      <c r="OBJ31" s="616"/>
      <c r="OBK31" s="614"/>
      <c r="OBL31" s="617"/>
      <c r="OBM31" s="618"/>
      <c r="OBN31" s="619"/>
      <c r="OBO31" s="620"/>
      <c r="OBP31" s="619"/>
      <c r="OBQ31" s="620"/>
      <c r="OBR31" s="621"/>
      <c r="OBS31" s="621"/>
      <c r="OBT31" s="621"/>
      <c r="OBU31" s="621"/>
      <c r="OBV31" s="621"/>
      <c r="OBW31" s="622"/>
      <c r="OBX31" s="623"/>
      <c r="OBY31" s="614"/>
      <c r="OBZ31" s="615"/>
      <c r="OCA31" s="614"/>
      <c r="OCB31" s="615"/>
      <c r="OCC31" s="616"/>
      <c r="OCD31" s="614"/>
      <c r="OCE31" s="617"/>
      <c r="OCF31" s="618"/>
      <c r="OCG31" s="619"/>
      <c r="OCH31" s="620"/>
      <c r="OCI31" s="619"/>
      <c r="OCJ31" s="620"/>
      <c r="OCK31" s="621"/>
      <c r="OCL31" s="621"/>
      <c r="OCM31" s="621"/>
      <c r="OCN31" s="621"/>
      <c r="OCO31" s="621"/>
      <c r="OCP31" s="622"/>
      <c r="OCQ31" s="623"/>
      <c r="OCR31" s="614"/>
      <c r="OCS31" s="615"/>
      <c r="OCT31" s="614"/>
      <c r="OCU31" s="615"/>
      <c r="OCV31" s="616"/>
      <c r="OCW31" s="614"/>
      <c r="OCX31" s="617"/>
      <c r="OCY31" s="618"/>
      <c r="OCZ31" s="619"/>
      <c r="ODA31" s="620"/>
      <c r="ODB31" s="619"/>
      <c r="ODC31" s="620"/>
      <c r="ODD31" s="621"/>
      <c r="ODE31" s="621"/>
      <c r="ODF31" s="621"/>
      <c r="ODG31" s="621"/>
      <c r="ODH31" s="621"/>
      <c r="ODI31" s="622"/>
      <c r="ODJ31" s="623"/>
      <c r="ODK31" s="614"/>
      <c r="ODL31" s="615"/>
      <c r="ODM31" s="614"/>
      <c r="ODN31" s="615"/>
      <c r="ODO31" s="616"/>
      <c r="ODP31" s="614"/>
      <c r="ODQ31" s="617"/>
      <c r="ODR31" s="618"/>
      <c r="ODS31" s="619"/>
      <c r="ODT31" s="620"/>
      <c r="ODU31" s="619"/>
      <c r="ODV31" s="620"/>
      <c r="ODW31" s="621"/>
      <c r="ODX31" s="621"/>
      <c r="ODY31" s="621"/>
      <c r="ODZ31" s="621"/>
      <c r="OEA31" s="621"/>
      <c r="OEB31" s="622"/>
      <c r="OEC31" s="623"/>
      <c r="OED31" s="614"/>
      <c r="OEE31" s="615"/>
      <c r="OEF31" s="614"/>
      <c r="OEG31" s="615"/>
      <c r="OEH31" s="616"/>
      <c r="OEI31" s="614"/>
      <c r="OEJ31" s="617"/>
      <c r="OEK31" s="618"/>
      <c r="OEL31" s="619"/>
      <c r="OEM31" s="620"/>
      <c r="OEN31" s="619"/>
      <c r="OEO31" s="620"/>
      <c r="OEP31" s="621"/>
      <c r="OEQ31" s="621"/>
      <c r="OER31" s="621"/>
      <c r="OES31" s="621"/>
      <c r="OET31" s="621"/>
      <c r="OEU31" s="622"/>
      <c r="OEV31" s="623"/>
      <c r="OEW31" s="614"/>
      <c r="OEX31" s="615"/>
      <c r="OEY31" s="614"/>
      <c r="OEZ31" s="615"/>
      <c r="OFA31" s="616"/>
      <c r="OFB31" s="614"/>
      <c r="OFC31" s="617"/>
      <c r="OFD31" s="618"/>
      <c r="OFE31" s="619"/>
      <c r="OFF31" s="620"/>
      <c r="OFG31" s="619"/>
      <c r="OFH31" s="620"/>
      <c r="OFI31" s="621"/>
      <c r="OFJ31" s="621"/>
      <c r="OFK31" s="621"/>
      <c r="OFL31" s="621"/>
      <c r="OFM31" s="621"/>
      <c r="OFN31" s="622"/>
      <c r="OFO31" s="623"/>
      <c r="OFP31" s="614"/>
      <c r="OFQ31" s="615"/>
      <c r="OFR31" s="614"/>
      <c r="OFS31" s="615"/>
      <c r="OFT31" s="616"/>
      <c r="OFU31" s="614"/>
      <c r="OFV31" s="617"/>
      <c r="OFW31" s="618"/>
      <c r="OFX31" s="619"/>
      <c r="OFY31" s="620"/>
      <c r="OFZ31" s="619"/>
      <c r="OGA31" s="620"/>
      <c r="OGB31" s="621"/>
      <c r="OGC31" s="621"/>
      <c r="OGD31" s="621"/>
      <c r="OGE31" s="621"/>
      <c r="OGF31" s="621"/>
      <c r="OGG31" s="622"/>
      <c r="OGH31" s="623"/>
      <c r="OGI31" s="614"/>
      <c r="OGJ31" s="615"/>
      <c r="OGK31" s="614"/>
      <c r="OGL31" s="615"/>
      <c r="OGM31" s="616"/>
      <c r="OGN31" s="614"/>
      <c r="OGO31" s="617"/>
      <c r="OGP31" s="618"/>
      <c r="OGQ31" s="619"/>
      <c r="OGR31" s="620"/>
      <c r="OGS31" s="619"/>
      <c r="OGT31" s="620"/>
      <c r="OGU31" s="621"/>
      <c r="OGV31" s="621"/>
      <c r="OGW31" s="621"/>
      <c r="OGX31" s="621"/>
      <c r="OGY31" s="621"/>
      <c r="OGZ31" s="622"/>
      <c r="OHA31" s="623"/>
      <c r="OHB31" s="614"/>
      <c r="OHC31" s="615"/>
      <c r="OHD31" s="614"/>
      <c r="OHE31" s="615"/>
      <c r="OHF31" s="616"/>
      <c r="OHG31" s="614"/>
      <c r="OHH31" s="617"/>
      <c r="OHI31" s="618"/>
      <c r="OHJ31" s="619"/>
      <c r="OHK31" s="620"/>
      <c r="OHL31" s="619"/>
      <c r="OHM31" s="620"/>
      <c r="OHN31" s="621"/>
      <c r="OHO31" s="621"/>
      <c r="OHP31" s="621"/>
      <c r="OHQ31" s="621"/>
      <c r="OHR31" s="621"/>
      <c r="OHS31" s="622"/>
      <c r="OHT31" s="623"/>
      <c r="OHU31" s="614"/>
      <c r="OHV31" s="615"/>
      <c r="OHW31" s="614"/>
      <c r="OHX31" s="615"/>
      <c r="OHY31" s="616"/>
      <c r="OHZ31" s="614"/>
      <c r="OIA31" s="617"/>
      <c r="OIB31" s="618"/>
      <c r="OIC31" s="619"/>
      <c r="OID31" s="620"/>
      <c r="OIE31" s="619"/>
      <c r="OIF31" s="620"/>
      <c r="OIG31" s="621"/>
      <c r="OIH31" s="621"/>
      <c r="OII31" s="621"/>
      <c r="OIJ31" s="621"/>
      <c r="OIK31" s="621"/>
      <c r="OIL31" s="622"/>
      <c r="OIM31" s="623"/>
      <c r="OIN31" s="614"/>
      <c r="OIO31" s="615"/>
      <c r="OIP31" s="614"/>
      <c r="OIQ31" s="615"/>
      <c r="OIR31" s="616"/>
      <c r="OIS31" s="614"/>
      <c r="OIT31" s="617"/>
      <c r="OIU31" s="618"/>
      <c r="OIV31" s="619"/>
      <c r="OIW31" s="620"/>
      <c r="OIX31" s="619"/>
      <c r="OIY31" s="620"/>
      <c r="OIZ31" s="621"/>
      <c r="OJA31" s="621"/>
      <c r="OJB31" s="621"/>
      <c r="OJC31" s="621"/>
      <c r="OJD31" s="621"/>
      <c r="OJE31" s="622"/>
      <c r="OJF31" s="623"/>
      <c r="OJG31" s="614"/>
      <c r="OJH31" s="615"/>
      <c r="OJI31" s="614"/>
      <c r="OJJ31" s="615"/>
      <c r="OJK31" s="616"/>
      <c r="OJL31" s="614"/>
      <c r="OJM31" s="617"/>
      <c r="OJN31" s="618"/>
      <c r="OJO31" s="619"/>
      <c r="OJP31" s="620"/>
      <c r="OJQ31" s="619"/>
      <c r="OJR31" s="620"/>
      <c r="OJS31" s="621"/>
      <c r="OJT31" s="621"/>
      <c r="OJU31" s="621"/>
      <c r="OJV31" s="621"/>
      <c r="OJW31" s="621"/>
      <c r="OJX31" s="622"/>
      <c r="OJY31" s="623"/>
      <c r="OJZ31" s="614"/>
      <c r="OKA31" s="615"/>
      <c r="OKB31" s="614"/>
      <c r="OKC31" s="615"/>
      <c r="OKD31" s="616"/>
      <c r="OKE31" s="614"/>
      <c r="OKF31" s="617"/>
      <c r="OKG31" s="618"/>
      <c r="OKH31" s="619"/>
      <c r="OKI31" s="620"/>
      <c r="OKJ31" s="619"/>
      <c r="OKK31" s="620"/>
      <c r="OKL31" s="621"/>
      <c r="OKM31" s="621"/>
      <c r="OKN31" s="621"/>
      <c r="OKO31" s="621"/>
      <c r="OKP31" s="621"/>
      <c r="OKQ31" s="622"/>
      <c r="OKR31" s="623"/>
      <c r="OKS31" s="614"/>
      <c r="OKT31" s="615"/>
      <c r="OKU31" s="614"/>
      <c r="OKV31" s="615"/>
      <c r="OKW31" s="616"/>
      <c r="OKX31" s="614"/>
      <c r="OKY31" s="617"/>
      <c r="OKZ31" s="618"/>
      <c r="OLA31" s="619"/>
      <c r="OLB31" s="620"/>
      <c r="OLC31" s="619"/>
      <c r="OLD31" s="620"/>
      <c r="OLE31" s="621"/>
      <c r="OLF31" s="621"/>
      <c r="OLG31" s="621"/>
      <c r="OLH31" s="621"/>
      <c r="OLI31" s="621"/>
      <c r="OLJ31" s="622"/>
      <c r="OLK31" s="623"/>
      <c r="OLL31" s="614"/>
      <c r="OLM31" s="615"/>
      <c r="OLN31" s="614"/>
      <c r="OLO31" s="615"/>
      <c r="OLP31" s="616"/>
      <c r="OLQ31" s="614"/>
      <c r="OLR31" s="617"/>
      <c r="OLS31" s="618"/>
      <c r="OLT31" s="619"/>
      <c r="OLU31" s="620"/>
      <c r="OLV31" s="619"/>
      <c r="OLW31" s="620"/>
      <c r="OLX31" s="621"/>
      <c r="OLY31" s="621"/>
      <c r="OLZ31" s="621"/>
      <c r="OMA31" s="621"/>
      <c r="OMB31" s="621"/>
      <c r="OMC31" s="622"/>
      <c r="OMD31" s="623"/>
      <c r="OME31" s="614"/>
      <c r="OMF31" s="615"/>
      <c r="OMG31" s="614"/>
      <c r="OMH31" s="615"/>
      <c r="OMI31" s="616"/>
      <c r="OMJ31" s="614"/>
      <c r="OMK31" s="617"/>
      <c r="OML31" s="618"/>
      <c r="OMM31" s="619"/>
      <c r="OMN31" s="620"/>
      <c r="OMO31" s="619"/>
      <c r="OMP31" s="620"/>
      <c r="OMQ31" s="621"/>
      <c r="OMR31" s="621"/>
      <c r="OMS31" s="621"/>
      <c r="OMT31" s="621"/>
      <c r="OMU31" s="621"/>
      <c r="OMV31" s="622"/>
      <c r="OMW31" s="623"/>
      <c r="OMX31" s="614"/>
      <c r="OMY31" s="615"/>
      <c r="OMZ31" s="614"/>
      <c r="ONA31" s="615"/>
      <c r="ONB31" s="616"/>
      <c r="ONC31" s="614"/>
      <c r="OND31" s="617"/>
      <c r="ONE31" s="618"/>
      <c r="ONF31" s="619"/>
      <c r="ONG31" s="620"/>
      <c r="ONH31" s="619"/>
      <c r="ONI31" s="620"/>
      <c r="ONJ31" s="621"/>
      <c r="ONK31" s="621"/>
      <c r="ONL31" s="621"/>
      <c r="ONM31" s="621"/>
      <c r="ONN31" s="621"/>
      <c r="ONO31" s="622"/>
      <c r="ONP31" s="623"/>
      <c r="ONQ31" s="614"/>
      <c r="ONR31" s="615"/>
      <c r="ONS31" s="614"/>
      <c r="ONT31" s="615"/>
      <c r="ONU31" s="616"/>
      <c r="ONV31" s="614"/>
      <c r="ONW31" s="617"/>
      <c r="ONX31" s="618"/>
      <c r="ONY31" s="619"/>
      <c r="ONZ31" s="620"/>
      <c r="OOA31" s="619"/>
      <c r="OOB31" s="620"/>
      <c r="OOC31" s="621"/>
      <c r="OOD31" s="621"/>
      <c r="OOE31" s="621"/>
      <c r="OOF31" s="621"/>
      <c r="OOG31" s="621"/>
      <c r="OOH31" s="622"/>
      <c r="OOI31" s="623"/>
      <c r="OOJ31" s="614"/>
      <c r="OOK31" s="615"/>
      <c r="OOL31" s="614"/>
      <c r="OOM31" s="615"/>
      <c r="OON31" s="616"/>
      <c r="OOO31" s="614"/>
      <c r="OOP31" s="617"/>
      <c r="OOQ31" s="618"/>
      <c r="OOR31" s="619"/>
      <c r="OOS31" s="620"/>
      <c r="OOT31" s="619"/>
      <c r="OOU31" s="620"/>
      <c r="OOV31" s="621"/>
      <c r="OOW31" s="621"/>
      <c r="OOX31" s="621"/>
      <c r="OOY31" s="621"/>
      <c r="OOZ31" s="621"/>
      <c r="OPA31" s="622"/>
      <c r="OPB31" s="623"/>
      <c r="OPC31" s="614"/>
      <c r="OPD31" s="615"/>
      <c r="OPE31" s="614"/>
      <c r="OPF31" s="615"/>
      <c r="OPG31" s="616"/>
      <c r="OPH31" s="614"/>
      <c r="OPI31" s="617"/>
      <c r="OPJ31" s="618"/>
      <c r="OPK31" s="619"/>
      <c r="OPL31" s="620"/>
      <c r="OPM31" s="619"/>
      <c r="OPN31" s="620"/>
      <c r="OPO31" s="621"/>
      <c r="OPP31" s="621"/>
      <c r="OPQ31" s="621"/>
      <c r="OPR31" s="621"/>
      <c r="OPS31" s="621"/>
      <c r="OPT31" s="622"/>
      <c r="OPU31" s="623"/>
      <c r="OPV31" s="614"/>
      <c r="OPW31" s="615"/>
      <c r="OPX31" s="614"/>
      <c r="OPY31" s="615"/>
      <c r="OPZ31" s="616"/>
      <c r="OQA31" s="614"/>
      <c r="OQB31" s="617"/>
      <c r="OQC31" s="618"/>
      <c r="OQD31" s="619"/>
      <c r="OQE31" s="620"/>
      <c r="OQF31" s="619"/>
      <c r="OQG31" s="620"/>
      <c r="OQH31" s="621"/>
      <c r="OQI31" s="621"/>
      <c r="OQJ31" s="621"/>
      <c r="OQK31" s="621"/>
      <c r="OQL31" s="621"/>
      <c r="OQM31" s="622"/>
      <c r="OQN31" s="623"/>
      <c r="OQO31" s="614"/>
      <c r="OQP31" s="615"/>
      <c r="OQQ31" s="614"/>
      <c r="OQR31" s="615"/>
      <c r="OQS31" s="616"/>
      <c r="OQT31" s="614"/>
      <c r="OQU31" s="617"/>
      <c r="OQV31" s="618"/>
      <c r="OQW31" s="619"/>
      <c r="OQX31" s="620"/>
      <c r="OQY31" s="619"/>
      <c r="OQZ31" s="620"/>
      <c r="ORA31" s="621"/>
      <c r="ORB31" s="621"/>
      <c r="ORC31" s="621"/>
      <c r="ORD31" s="621"/>
      <c r="ORE31" s="621"/>
      <c r="ORF31" s="622"/>
      <c r="ORG31" s="623"/>
      <c r="ORH31" s="614"/>
      <c r="ORI31" s="615"/>
      <c r="ORJ31" s="614"/>
      <c r="ORK31" s="615"/>
      <c r="ORL31" s="616"/>
      <c r="ORM31" s="614"/>
      <c r="ORN31" s="617"/>
      <c r="ORO31" s="618"/>
      <c r="ORP31" s="619"/>
      <c r="ORQ31" s="620"/>
      <c r="ORR31" s="619"/>
      <c r="ORS31" s="620"/>
      <c r="ORT31" s="621"/>
      <c r="ORU31" s="621"/>
      <c r="ORV31" s="621"/>
      <c r="ORW31" s="621"/>
      <c r="ORX31" s="621"/>
      <c r="ORY31" s="622"/>
      <c r="ORZ31" s="623"/>
      <c r="OSA31" s="614"/>
      <c r="OSB31" s="615"/>
      <c r="OSC31" s="614"/>
      <c r="OSD31" s="615"/>
      <c r="OSE31" s="616"/>
      <c r="OSF31" s="614"/>
      <c r="OSG31" s="617"/>
      <c r="OSH31" s="618"/>
      <c r="OSI31" s="619"/>
      <c r="OSJ31" s="620"/>
      <c r="OSK31" s="619"/>
      <c r="OSL31" s="620"/>
      <c r="OSM31" s="621"/>
      <c r="OSN31" s="621"/>
      <c r="OSO31" s="621"/>
      <c r="OSP31" s="621"/>
      <c r="OSQ31" s="621"/>
      <c r="OSR31" s="622"/>
      <c r="OSS31" s="623"/>
      <c r="OST31" s="614"/>
      <c r="OSU31" s="615"/>
      <c r="OSV31" s="614"/>
      <c r="OSW31" s="615"/>
      <c r="OSX31" s="616"/>
      <c r="OSY31" s="614"/>
      <c r="OSZ31" s="617"/>
      <c r="OTA31" s="618"/>
      <c r="OTB31" s="619"/>
      <c r="OTC31" s="620"/>
      <c r="OTD31" s="619"/>
      <c r="OTE31" s="620"/>
      <c r="OTF31" s="621"/>
      <c r="OTG31" s="621"/>
      <c r="OTH31" s="621"/>
      <c r="OTI31" s="621"/>
      <c r="OTJ31" s="621"/>
      <c r="OTK31" s="622"/>
      <c r="OTL31" s="623"/>
      <c r="OTM31" s="614"/>
      <c r="OTN31" s="615"/>
      <c r="OTO31" s="614"/>
      <c r="OTP31" s="615"/>
      <c r="OTQ31" s="616"/>
      <c r="OTR31" s="614"/>
      <c r="OTS31" s="617"/>
      <c r="OTT31" s="618"/>
      <c r="OTU31" s="619"/>
      <c r="OTV31" s="620"/>
      <c r="OTW31" s="619"/>
      <c r="OTX31" s="620"/>
      <c r="OTY31" s="621"/>
      <c r="OTZ31" s="621"/>
      <c r="OUA31" s="621"/>
      <c r="OUB31" s="621"/>
      <c r="OUC31" s="621"/>
      <c r="OUD31" s="622"/>
      <c r="OUE31" s="623"/>
      <c r="OUF31" s="614"/>
      <c r="OUG31" s="615"/>
      <c r="OUH31" s="614"/>
      <c r="OUI31" s="615"/>
      <c r="OUJ31" s="616"/>
      <c r="OUK31" s="614"/>
      <c r="OUL31" s="617"/>
      <c r="OUM31" s="618"/>
      <c r="OUN31" s="619"/>
      <c r="OUO31" s="620"/>
      <c r="OUP31" s="619"/>
      <c r="OUQ31" s="620"/>
      <c r="OUR31" s="621"/>
      <c r="OUS31" s="621"/>
      <c r="OUT31" s="621"/>
      <c r="OUU31" s="621"/>
      <c r="OUV31" s="621"/>
      <c r="OUW31" s="622"/>
      <c r="OUX31" s="623"/>
      <c r="OUY31" s="614"/>
      <c r="OUZ31" s="615"/>
      <c r="OVA31" s="614"/>
      <c r="OVB31" s="615"/>
      <c r="OVC31" s="616"/>
      <c r="OVD31" s="614"/>
      <c r="OVE31" s="617"/>
      <c r="OVF31" s="618"/>
      <c r="OVG31" s="619"/>
      <c r="OVH31" s="620"/>
      <c r="OVI31" s="619"/>
      <c r="OVJ31" s="620"/>
      <c r="OVK31" s="621"/>
      <c r="OVL31" s="621"/>
      <c r="OVM31" s="621"/>
      <c r="OVN31" s="621"/>
      <c r="OVO31" s="621"/>
      <c r="OVP31" s="622"/>
      <c r="OVQ31" s="623"/>
      <c r="OVR31" s="614"/>
      <c r="OVS31" s="615"/>
      <c r="OVT31" s="614"/>
      <c r="OVU31" s="615"/>
      <c r="OVV31" s="616"/>
      <c r="OVW31" s="614"/>
      <c r="OVX31" s="617"/>
      <c r="OVY31" s="618"/>
      <c r="OVZ31" s="619"/>
      <c r="OWA31" s="620"/>
      <c r="OWB31" s="619"/>
      <c r="OWC31" s="620"/>
      <c r="OWD31" s="621"/>
      <c r="OWE31" s="621"/>
      <c r="OWF31" s="621"/>
      <c r="OWG31" s="621"/>
      <c r="OWH31" s="621"/>
      <c r="OWI31" s="622"/>
      <c r="OWJ31" s="623"/>
      <c r="OWK31" s="614"/>
      <c r="OWL31" s="615"/>
      <c r="OWM31" s="614"/>
      <c r="OWN31" s="615"/>
      <c r="OWO31" s="616"/>
      <c r="OWP31" s="614"/>
      <c r="OWQ31" s="617"/>
      <c r="OWR31" s="618"/>
      <c r="OWS31" s="619"/>
      <c r="OWT31" s="620"/>
      <c r="OWU31" s="619"/>
      <c r="OWV31" s="620"/>
      <c r="OWW31" s="621"/>
      <c r="OWX31" s="621"/>
      <c r="OWY31" s="621"/>
      <c r="OWZ31" s="621"/>
      <c r="OXA31" s="621"/>
      <c r="OXB31" s="622"/>
      <c r="OXC31" s="623"/>
      <c r="OXD31" s="614"/>
      <c r="OXE31" s="615"/>
      <c r="OXF31" s="614"/>
      <c r="OXG31" s="615"/>
      <c r="OXH31" s="616"/>
      <c r="OXI31" s="614"/>
      <c r="OXJ31" s="617"/>
      <c r="OXK31" s="618"/>
      <c r="OXL31" s="619"/>
      <c r="OXM31" s="620"/>
      <c r="OXN31" s="619"/>
      <c r="OXO31" s="620"/>
      <c r="OXP31" s="621"/>
      <c r="OXQ31" s="621"/>
      <c r="OXR31" s="621"/>
      <c r="OXS31" s="621"/>
      <c r="OXT31" s="621"/>
      <c r="OXU31" s="622"/>
      <c r="OXV31" s="623"/>
      <c r="OXW31" s="614"/>
      <c r="OXX31" s="615"/>
      <c r="OXY31" s="614"/>
      <c r="OXZ31" s="615"/>
      <c r="OYA31" s="616"/>
      <c r="OYB31" s="614"/>
      <c r="OYC31" s="617"/>
      <c r="OYD31" s="618"/>
      <c r="OYE31" s="619"/>
      <c r="OYF31" s="620"/>
      <c r="OYG31" s="619"/>
      <c r="OYH31" s="620"/>
      <c r="OYI31" s="621"/>
      <c r="OYJ31" s="621"/>
      <c r="OYK31" s="621"/>
      <c r="OYL31" s="621"/>
      <c r="OYM31" s="621"/>
      <c r="OYN31" s="622"/>
      <c r="OYO31" s="623"/>
      <c r="OYP31" s="614"/>
      <c r="OYQ31" s="615"/>
      <c r="OYR31" s="614"/>
      <c r="OYS31" s="615"/>
      <c r="OYT31" s="616"/>
      <c r="OYU31" s="614"/>
      <c r="OYV31" s="617"/>
      <c r="OYW31" s="618"/>
      <c r="OYX31" s="619"/>
      <c r="OYY31" s="620"/>
      <c r="OYZ31" s="619"/>
      <c r="OZA31" s="620"/>
      <c r="OZB31" s="621"/>
      <c r="OZC31" s="621"/>
      <c r="OZD31" s="621"/>
      <c r="OZE31" s="621"/>
      <c r="OZF31" s="621"/>
      <c r="OZG31" s="622"/>
      <c r="OZH31" s="623"/>
      <c r="OZI31" s="614"/>
      <c r="OZJ31" s="615"/>
      <c r="OZK31" s="614"/>
      <c r="OZL31" s="615"/>
      <c r="OZM31" s="616"/>
      <c r="OZN31" s="614"/>
      <c r="OZO31" s="617"/>
      <c r="OZP31" s="618"/>
      <c r="OZQ31" s="619"/>
      <c r="OZR31" s="620"/>
      <c r="OZS31" s="619"/>
      <c r="OZT31" s="620"/>
      <c r="OZU31" s="621"/>
      <c r="OZV31" s="621"/>
      <c r="OZW31" s="621"/>
      <c r="OZX31" s="621"/>
      <c r="OZY31" s="621"/>
      <c r="OZZ31" s="622"/>
      <c r="PAA31" s="623"/>
      <c r="PAB31" s="614"/>
      <c r="PAC31" s="615"/>
      <c r="PAD31" s="614"/>
      <c r="PAE31" s="615"/>
      <c r="PAF31" s="616"/>
      <c r="PAG31" s="614"/>
      <c r="PAH31" s="617"/>
      <c r="PAI31" s="618"/>
      <c r="PAJ31" s="619"/>
      <c r="PAK31" s="620"/>
      <c r="PAL31" s="619"/>
      <c r="PAM31" s="620"/>
      <c r="PAN31" s="621"/>
      <c r="PAO31" s="621"/>
      <c r="PAP31" s="621"/>
      <c r="PAQ31" s="621"/>
      <c r="PAR31" s="621"/>
      <c r="PAS31" s="622"/>
      <c r="PAT31" s="623"/>
      <c r="PAU31" s="614"/>
      <c r="PAV31" s="615"/>
      <c r="PAW31" s="614"/>
      <c r="PAX31" s="615"/>
      <c r="PAY31" s="616"/>
      <c r="PAZ31" s="614"/>
      <c r="PBA31" s="617"/>
      <c r="PBB31" s="618"/>
      <c r="PBC31" s="619"/>
      <c r="PBD31" s="620"/>
      <c r="PBE31" s="619"/>
      <c r="PBF31" s="620"/>
      <c r="PBG31" s="621"/>
      <c r="PBH31" s="621"/>
      <c r="PBI31" s="621"/>
      <c r="PBJ31" s="621"/>
      <c r="PBK31" s="621"/>
      <c r="PBL31" s="622"/>
      <c r="PBM31" s="623"/>
      <c r="PBN31" s="614"/>
      <c r="PBO31" s="615"/>
      <c r="PBP31" s="614"/>
      <c r="PBQ31" s="615"/>
      <c r="PBR31" s="616"/>
      <c r="PBS31" s="614"/>
      <c r="PBT31" s="617"/>
      <c r="PBU31" s="618"/>
      <c r="PBV31" s="619"/>
      <c r="PBW31" s="620"/>
      <c r="PBX31" s="619"/>
      <c r="PBY31" s="620"/>
      <c r="PBZ31" s="621"/>
      <c r="PCA31" s="621"/>
      <c r="PCB31" s="621"/>
      <c r="PCC31" s="621"/>
      <c r="PCD31" s="621"/>
      <c r="PCE31" s="622"/>
      <c r="PCF31" s="623"/>
      <c r="PCG31" s="614"/>
      <c r="PCH31" s="615"/>
      <c r="PCI31" s="614"/>
      <c r="PCJ31" s="615"/>
      <c r="PCK31" s="616"/>
      <c r="PCL31" s="614"/>
      <c r="PCM31" s="617"/>
      <c r="PCN31" s="618"/>
      <c r="PCO31" s="619"/>
      <c r="PCP31" s="620"/>
      <c r="PCQ31" s="619"/>
      <c r="PCR31" s="620"/>
      <c r="PCS31" s="621"/>
      <c r="PCT31" s="621"/>
      <c r="PCU31" s="621"/>
      <c r="PCV31" s="621"/>
      <c r="PCW31" s="621"/>
      <c r="PCX31" s="622"/>
      <c r="PCY31" s="623"/>
      <c r="PCZ31" s="614"/>
      <c r="PDA31" s="615"/>
      <c r="PDB31" s="614"/>
      <c r="PDC31" s="615"/>
      <c r="PDD31" s="616"/>
      <c r="PDE31" s="614"/>
      <c r="PDF31" s="617"/>
      <c r="PDG31" s="618"/>
      <c r="PDH31" s="619"/>
      <c r="PDI31" s="620"/>
      <c r="PDJ31" s="619"/>
      <c r="PDK31" s="620"/>
      <c r="PDL31" s="621"/>
      <c r="PDM31" s="621"/>
      <c r="PDN31" s="621"/>
      <c r="PDO31" s="621"/>
      <c r="PDP31" s="621"/>
      <c r="PDQ31" s="622"/>
      <c r="PDR31" s="623"/>
      <c r="PDS31" s="614"/>
      <c r="PDT31" s="615"/>
      <c r="PDU31" s="614"/>
      <c r="PDV31" s="615"/>
      <c r="PDW31" s="616"/>
      <c r="PDX31" s="614"/>
      <c r="PDY31" s="617"/>
      <c r="PDZ31" s="618"/>
      <c r="PEA31" s="619"/>
      <c r="PEB31" s="620"/>
      <c r="PEC31" s="619"/>
      <c r="PED31" s="620"/>
      <c r="PEE31" s="621"/>
      <c r="PEF31" s="621"/>
      <c r="PEG31" s="621"/>
      <c r="PEH31" s="621"/>
      <c r="PEI31" s="621"/>
      <c r="PEJ31" s="622"/>
      <c r="PEK31" s="623"/>
      <c r="PEL31" s="614"/>
      <c r="PEM31" s="615"/>
      <c r="PEN31" s="614"/>
      <c r="PEO31" s="615"/>
      <c r="PEP31" s="616"/>
      <c r="PEQ31" s="614"/>
      <c r="PER31" s="617"/>
      <c r="PES31" s="618"/>
      <c r="PET31" s="619"/>
      <c r="PEU31" s="620"/>
      <c r="PEV31" s="619"/>
      <c r="PEW31" s="620"/>
      <c r="PEX31" s="621"/>
      <c r="PEY31" s="621"/>
      <c r="PEZ31" s="621"/>
      <c r="PFA31" s="621"/>
      <c r="PFB31" s="621"/>
      <c r="PFC31" s="622"/>
      <c r="PFD31" s="623"/>
      <c r="PFE31" s="614"/>
      <c r="PFF31" s="615"/>
      <c r="PFG31" s="614"/>
      <c r="PFH31" s="615"/>
      <c r="PFI31" s="616"/>
      <c r="PFJ31" s="614"/>
      <c r="PFK31" s="617"/>
      <c r="PFL31" s="618"/>
      <c r="PFM31" s="619"/>
      <c r="PFN31" s="620"/>
      <c r="PFO31" s="619"/>
      <c r="PFP31" s="620"/>
      <c r="PFQ31" s="621"/>
      <c r="PFR31" s="621"/>
      <c r="PFS31" s="621"/>
      <c r="PFT31" s="621"/>
      <c r="PFU31" s="621"/>
      <c r="PFV31" s="622"/>
      <c r="PFW31" s="623"/>
      <c r="PFX31" s="614"/>
      <c r="PFY31" s="615"/>
      <c r="PFZ31" s="614"/>
      <c r="PGA31" s="615"/>
      <c r="PGB31" s="616"/>
      <c r="PGC31" s="614"/>
      <c r="PGD31" s="617"/>
      <c r="PGE31" s="618"/>
      <c r="PGF31" s="619"/>
      <c r="PGG31" s="620"/>
      <c r="PGH31" s="619"/>
      <c r="PGI31" s="620"/>
      <c r="PGJ31" s="621"/>
      <c r="PGK31" s="621"/>
      <c r="PGL31" s="621"/>
      <c r="PGM31" s="621"/>
      <c r="PGN31" s="621"/>
      <c r="PGO31" s="622"/>
      <c r="PGP31" s="623"/>
      <c r="PGQ31" s="614"/>
      <c r="PGR31" s="615"/>
      <c r="PGS31" s="614"/>
      <c r="PGT31" s="615"/>
      <c r="PGU31" s="616"/>
      <c r="PGV31" s="614"/>
      <c r="PGW31" s="617"/>
      <c r="PGX31" s="618"/>
      <c r="PGY31" s="619"/>
      <c r="PGZ31" s="620"/>
      <c r="PHA31" s="619"/>
      <c r="PHB31" s="620"/>
      <c r="PHC31" s="621"/>
      <c r="PHD31" s="621"/>
      <c r="PHE31" s="621"/>
      <c r="PHF31" s="621"/>
      <c r="PHG31" s="621"/>
      <c r="PHH31" s="622"/>
      <c r="PHI31" s="623"/>
      <c r="PHJ31" s="614"/>
      <c r="PHK31" s="615"/>
      <c r="PHL31" s="614"/>
      <c r="PHM31" s="615"/>
      <c r="PHN31" s="616"/>
      <c r="PHO31" s="614"/>
      <c r="PHP31" s="617"/>
      <c r="PHQ31" s="618"/>
      <c r="PHR31" s="619"/>
      <c r="PHS31" s="620"/>
      <c r="PHT31" s="619"/>
      <c r="PHU31" s="620"/>
      <c r="PHV31" s="621"/>
      <c r="PHW31" s="621"/>
      <c r="PHX31" s="621"/>
      <c r="PHY31" s="621"/>
      <c r="PHZ31" s="621"/>
      <c r="PIA31" s="622"/>
      <c r="PIB31" s="623"/>
      <c r="PIC31" s="614"/>
      <c r="PID31" s="615"/>
      <c r="PIE31" s="614"/>
      <c r="PIF31" s="615"/>
      <c r="PIG31" s="616"/>
      <c r="PIH31" s="614"/>
      <c r="PII31" s="617"/>
      <c r="PIJ31" s="618"/>
      <c r="PIK31" s="619"/>
      <c r="PIL31" s="620"/>
      <c r="PIM31" s="619"/>
      <c r="PIN31" s="620"/>
      <c r="PIO31" s="621"/>
      <c r="PIP31" s="621"/>
      <c r="PIQ31" s="621"/>
      <c r="PIR31" s="621"/>
      <c r="PIS31" s="621"/>
      <c r="PIT31" s="622"/>
      <c r="PIU31" s="623"/>
      <c r="PIV31" s="614"/>
      <c r="PIW31" s="615"/>
      <c r="PIX31" s="614"/>
      <c r="PIY31" s="615"/>
      <c r="PIZ31" s="616"/>
      <c r="PJA31" s="614"/>
      <c r="PJB31" s="617"/>
      <c r="PJC31" s="618"/>
      <c r="PJD31" s="619"/>
      <c r="PJE31" s="620"/>
      <c r="PJF31" s="619"/>
      <c r="PJG31" s="620"/>
      <c r="PJH31" s="621"/>
      <c r="PJI31" s="621"/>
      <c r="PJJ31" s="621"/>
      <c r="PJK31" s="621"/>
      <c r="PJL31" s="621"/>
      <c r="PJM31" s="622"/>
      <c r="PJN31" s="623"/>
      <c r="PJO31" s="614"/>
      <c r="PJP31" s="615"/>
      <c r="PJQ31" s="614"/>
      <c r="PJR31" s="615"/>
      <c r="PJS31" s="616"/>
      <c r="PJT31" s="614"/>
      <c r="PJU31" s="617"/>
      <c r="PJV31" s="618"/>
      <c r="PJW31" s="619"/>
      <c r="PJX31" s="620"/>
      <c r="PJY31" s="619"/>
      <c r="PJZ31" s="620"/>
      <c r="PKA31" s="621"/>
      <c r="PKB31" s="621"/>
      <c r="PKC31" s="621"/>
      <c r="PKD31" s="621"/>
      <c r="PKE31" s="621"/>
      <c r="PKF31" s="622"/>
      <c r="PKG31" s="623"/>
      <c r="PKH31" s="614"/>
      <c r="PKI31" s="615"/>
      <c r="PKJ31" s="614"/>
      <c r="PKK31" s="615"/>
      <c r="PKL31" s="616"/>
      <c r="PKM31" s="614"/>
      <c r="PKN31" s="617"/>
      <c r="PKO31" s="618"/>
      <c r="PKP31" s="619"/>
      <c r="PKQ31" s="620"/>
      <c r="PKR31" s="619"/>
      <c r="PKS31" s="620"/>
      <c r="PKT31" s="621"/>
      <c r="PKU31" s="621"/>
      <c r="PKV31" s="621"/>
      <c r="PKW31" s="621"/>
      <c r="PKX31" s="621"/>
      <c r="PKY31" s="622"/>
      <c r="PKZ31" s="623"/>
      <c r="PLA31" s="614"/>
      <c r="PLB31" s="615"/>
      <c r="PLC31" s="614"/>
      <c r="PLD31" s="615"/>
      <c r="PLE31" s="616"/>
      <c r="PLF31" s="614"/>
      <c r="PLG31" s="617"/>
      <c r="PLH31" s="618"/>
      <c r="PLI31" s="619"/>
      <c r="PLJ31" s="620"/>
      <c r="PLK31" s="619"/>
      <c r="PLL31" s="620"/>
      <c r="PLM31" s="621"/>
      <c r="PLN31" s="621"/>
      <c r="PLO31" s="621"/>
      <c r="PLP31" s="621"/>
      <c r="PLQ31" s="621"/>
      <c r="PLR31" s="622"/>
      <c r="PLS31" s="623"/>
      <c r="PLT31" s="614"/>
      <c r="PLU31" s="615"/>
      <c r="PLV31" s="614"/>
      <c r="PLW31" s="615"/>
      <c r="PLX31" s="616"/>
      <c r="PLY31" s="614"/>
      <c r="PLZ31" s="617"/>
      <c r="PMA31" s="618"/>
      <c r="PMB31" s="619"/>
      <c r="PMC31" s="620"/>
      <c r="PMD31" s="619"/>
      <c r="PME31" s="620"/>
      <c r="PMF31" s="621"/>
      <c r="PMG31" s="621"/>
      <c r="PMH31" s="621"/>
      <c r="PMI31" s="621"/>
      <c r="PMJ31" s="621"/>
      <c r="PMK31" s="622"/>
      <c r="PML31" s="623"/>
      <c r="PMM31" s="614"/>
      <c r="PMN31" s="615"/>
      <c r="PMO31" s="614"/>
      <c r="PMP31" s="615"/>
      <c r="PMQ31" s="616"/>
      <c r="PMR31" s="614"/>
      <c r="PMS31" s="617"/>
      <c r="PMT31" s="618"/>
      <c r="PMU31" s="619"/>
      <c r="PMV31" s="620"/>
      <c r="PMW31" s="619"/>
      <c r="PMX31" s="620"/>
      <c r="PMY31" s="621"/>
      <c r="PMZ31" s="621"/>
      <c r="PNA31" s="621"/>
      <c r="PNB31" s="621"/>
      <c r="PNC31" s="621"/>
      <c r="PND31" s="622"/>
      <c r="PNE31" s="623"/>
      <c r="PNF31" s="614"/>
      <c r="PNG31" s="615"/>
      <c r="PNH31" s="614"/>
      <c r="PNI31" s="615"/>
      <c r="PNJ31" s="616"/>
      <c r="PNK31" s="614"/>
      <c r="PNL31" s="617"/>
      <c r="PNM31" s="618"/>
      <c r="PNN31" s="619"/>
      <c r="PNO31" s="620"/>
      <c r="PNP31" s="619"/>
      <c r="PNQ31" s="620"/>
      <c r="PNR31" s="621"/>
      <c r="PNS31" s="621"/>
      <c r="PNT31" s="621"/>
      <c r="PNU31" s="621"/>
      <c r="PNV31" s="621"/>
      <c r="PNW31" s="622"/>
      <c r="PNX31" s="623"/>
      <c r="PNY31" s="614"/>
      <c r="PNZ31" s="615"/>
      <c r="POA31" s="614"/>
      <c r="POB31" s="615"/>
      <c r="POC31" s="616"/>
      <c r="POD31" s="614"/>
      <c r="POE31" s="617"/>
      <c r="POF31" s="618"/>
      <c r="POG31" s="619"/>
      <c r="POH31" s="620"/>
      <c r="POI31" s="619"/>
      <c r="POJ31" s="620"/>
      <c r="POK31" s="621"/>
      <c r="POL31" s="621"/>
      <c r="POM31" s="621"/>
      <c r="PON31" s="621"/>
      <c r="POO31" s="621"/>
      <c r="POP31" s="622"/>
      <c r="POQ31" s="623"/>
      <c r="POR31" s="614"/>
      <c r="POS31" s="615"/>
      <c r="POT31" s="614"/>
      <c r="POU31" s="615"/>
      <c r="POV31" s="616"/>
      <c r="POW31" s="614"/>
      <c r="POX31" s="617"/>
      <c r="POY31" s="618"/>
      <c r="POZ31" s="619"/>
      <c r="PPA31" s="620"/>
      <c r="PPB31" s="619"/>
      <c r="PPC31" s="620"/>
      <c r="PPD31" s="621"/>
      <c r="PPE31" s="621"/>
      <c r="PPF31" s="621"/>
      <c r="PPG31" s="621"/>
      <c r="PPH31" s="621"/>
      <c r="PPI31" s="622"/>
      <c r="PPJ31" s="623"/>
      <c r="PPK31" s="614"/>
      <c r="PPL31" s="615"/>
      <c r="PPM31" s="614"/>
      <c r="PPN31" s="615"/>
      <c r="PPO31" s="616"/>
      <c r="PPP31" s="614"/>
      <c r="PPQ31" s="617"/>
      <c r="PPR31" s="618"/>
      <c r="PPS31" s="619"/>
      <c r="PPT31" s="620"/>
      <c r="PPU31" s="619"/>
      <c r="PPV31" s="620"/>
      <c r="PPW31" s="621"/>
      <c r="PPX31" s="621"/>
      <c r="PPY31" s="621"/>
      <c r="PPZ31" s="621"/>
      <c r="PQA31" s="621"/>
      <c r="PQB31" s="622"/>
      <c r="PQC31" s="623"/>
      <c r="PQD31" s="614"/>
      <c r="PQE31" s="615"/>
      <c r="PQF31" s="614"/>
      <c r="PQG31" s="615"/>
      <c r="PQH31" s="616"/>
      <c r="PQI31" s="614"/>
      <c r="PQJ31" s="617"/>
      <c r="PQK31" s="618"/>
      <c r="PQL31" s="619"/>
      <c r="PQM31" s="620"/>
      <c r="PQN31" s="619"/>
      <c r="PQO31" s="620"/>
      <c r="PQP31" s="621"/>
      <c r="PQQ31" s="621"/>
      <c r="PQR31" s="621"/>
      <c r="PQS31" s="621"/>
      <c r="PQT31" s="621"/>
      <c r="PQU31" s="622"/>
      <c r="PQV31" s="623"/>
      <c r="PQW31" s="614"/>
      <c r="PQX31" s="615"/>
      <c r="PQY31" s="614"/>
      <c r="PQZ31" s="615"/>
      <c r="PRA31" s="616"/>
      <c r="PRB31" s="614"/>
      <c r="PRC31" s="617"/>
      <c r="PRD31" s="618"/>
      <c r="PRE31" s="619"/>
      <c r="PRF31" s="620"/>
      <c r="PRG31" s="619"/>
      <c r="PRH31" s="620"/>
      <c r="PRI31" s="621"/>
      <c r="PRJ31" s="621"/>
      <c r="PRK31" s="621"/>
      <c r="PRL31" s="621"/>
      <c r="PRM31" s="621"/>
      <c r="PRN31" s="622"/>
      <c r="PRO31" s="623"/>
      <c r="PRP31" s="614"/>
      <c r="PRQ31" s="615"/>
      <c r="PRR31" s="614"/>
      <c r="PRS31" s="615"/>
      <c r="PRT31" s="616"/>
      <c r="PRU31" s="614"/>
      <c r="PRV31" s="617"/>
      <c r="PRW31" s="618"/>
      <c r="PRX31" s="619"/>
      <c r="PRY31" s="620"/>
      <c r="PRZ31" s="619"/>
      <c r="PSA31" s="620"/>
      <c r="PSB31" s="621"/>
      <c r="PSC31" s="621"/>
      <c r="PSD31" s="621"/>
      <c r="PSE31" s="621"/>
      <c r="PSF31" s="621"/>
      <c r="PSG31" s="622"/>
      <c r="PSH31" s="623"/>
      <c r="PSI31" s="614"/>
      <c r="PSJ31" s="615"/>
      <c r="PSK31" s="614"/>
      <c r="PSL31" s="615"/>
      <c r="PSM31" s="616"/>
      <c r="PSN31" s="614"/>
      <c r="PSO31" s="617"/>
      <c r="PSP31" s="618"/>
      <c r="PSQ31" s="619"/>
      <c r="PSR31" s="620"/>
      <c r="PSS31" s="619"/>
      <c r="PST31" s="620"/>
      <c r="PSU31" s="621"/>
      <c r="PSV31" s="621"/>
      <c r="PSW31" s="621"/>
      <c r="PSX31" s="621"/>
      <c r="PSY31" s="621"/>
      <c r="PSZ31" s="622"/>
      <c r="PTA31" s="623"/>
      <c r="PTB31" s="614"/>
      <c r="PTC31" s="615"/>
      <c r="PTD31" s="614"/>
      <c r="PTE31" s="615"/>
      <c r="PTF31" s="616"/>
      <c r="PTG31" s="614"/>
      <c r="PTH31" s="617"/>
      <c r="PTI31" s="618"/>
      <c r="PTJ31" s="619"/>
      <c r="PTK31" s="620"/>
      <c r="PTL31" s="619"/>
      <c r="PTM31" s="620"/>
      <c r="PTN31" s="621"/>
      <c r="PTO31" s="621"/>
      <c r="PTP31" s="621"/>
      <c r="PTQ31" s="621"/>
      <c r="PTR31" s="621"/>
      <c r="PTS31" s="622"/>
      <c r="PTT31" s="623"/>
      <c r="PTU31" s="614"/>
      <c r="PTV31" s="615"/>
      <c r="PTW31" s="614"/>
      <c r="PTX31" s="615"/>
      <c r="PTY31" s="616"/>
      <c r="PTZ31" s="614"/>
      <c r="PUA31" s="617"/>
      <c r="PUB31" s="618"/>
      <c r="PUC31" s="619"/>
      <c r="PUD31" s="620"/>
      <c r="PUE31" s="619"/>
      <c r="PUF31" s="620"/>
      <c r="PUG31" s="621"/>
      <c r="PUH31" s="621"/>
      <c r="PUI31" s="621"/>
      <c r="PUJ31" s="621"/>
      <c r="PUK31" s="621"/>
      <c r="PUL31" s="622"/>
      <c r="PUM31" s="623"/>
      <c r="PUN31" s="614"/>
      <c r="PUO31" s="615"/>
      <c r="PUP31" s="614"/>
      <c r="PUQ31" s="615"/>
      <c r="PUR31" s="616"/>
      <c r="PUS31" s="614"/>
      <c r="PUT31" s="617"/>
      <c r="PUU31" s="618"/>
      <c r="PUV31" s="619"/>
      <c r="PUW31" s="620"/>
      <c r="PUX31" s="619"/>
      <c r="PUY31" s="620"/>
      <c r="PUZ31" s="621"/>
      <c r="PVA31" s="621"/>
      <c r="PVB31" s="621"/>
      <c r="PVC31" s="621"/>
      <c r="PVD31" s="621"/>
      <c r="PVE31" s="622"/>
      <c r="PVF31" s="623"/>
      <c r="PVG31" s="614"/>
      <c r="PVH31" s="615"/>
      <c r="PVI31" s="614"/>
      <c r="PVJ31" s="615"/>
      <c r="PVK31" s="616"/>
      <c r="PVL31" s="614"/>
      <c r="PVM31" s="617"/>
      <c r="PVN31" s="618"/>
      <c r="PVO31" s="619"/>
      <c r="PVP31" s="620"/>
      <c r="PVQ31" s="619"/>
      <c r="PVR31" s="620"/>
      <c r="PVS31" s="621"/>
      <c r="PVT31" s="621"/>
      <c r="PVU31" s="621"/>
      <c r="PVV31" s="621"/>
      <c r="PVW31" s="621"/>
      <c r="PVX31" s="622"/>
      <c r="PVY31" s="623"/>
      <c r="PVZ31" s="614"/>
      <c r="PWA31" s="615"/>
      <c r="PWB31" s="614"/>
      <c r="PWC31" s="615"/>
      <c r="PWD31" s="616"/>
      <c r="PWE31" s="614"/>
      <c r="PWF31" s="617"/>
      <c r="PWG31" s="618"/>
      <c r="PWH31" s="619"/>
      <c r="PWI31" s="620"/>
      <c r="PWJ31" s="619"/>
      <c r="PWK31" s="620"/>
      <c r="PWL31" s="621"/>
      <c r="PWM31" s="621"/>
      <c r="PWN31" s="621"/>
      <c r="PWO31" s="621"/>
      <c r="PWP31" s="621"/>
      <c r="PWQ31" s="622"/>
      <c r="PWR31" s="623"/>
      <c r="PWS31" s="614"/>
      <c r="PWT31" s="615"/>
      <c r="PWU31" s="614"/>
      <c r="PWV31" s="615"/>
      <c r="PWW31" s="616"/>
      <c r="PWX31" s="614"/>
      <c r="PWY31" s="617"/>
      <c r="PWZ31" s="618"/>
      <c r="PXA31" s="619"/>
      <c r="PXB31" s="620"/>
      <c r="PXC31" s="619"/>
      <c r="PXD31" s="620"/>
      <c r="PXE31" s="621"/>
      <c r="PXF31" s="621"/>
      <c r="PXG31" s="621"/>
      <c r="PXH31" s="621"/>
      <c r="PXI31" s="621"/>
      <c r="PXJ31" s="622"/>
      <c r="PXK31" s="623"/>
      <c r="PXL31" s="614"/>
      <c r="PXM31" s="615"/>
      <c r="PXN31" s="614"/>
      <c r="PXO31" s="615"/>
      <c r="PXP31" s="616"/>
      <c r="PXQ31" s="614"/>
      <c r="PXR31" s="617"/>
      <c r="PXS31" s="618"/>
      <c r="PXT31" s="619"/>
      <c r="PXU31" s="620"/>
      <c r="PXV31" s="619"/>
      <c r="PXW31" s="620"/>
      <c r="PXX31" s="621"/>
      <c r="PXY31" s="621"/>
      <c r="PXZ31" s="621"/>
      <c r="PYA31" s="621"/>
      <c r="PYB31" s="621"/>
      <c r="PYC31" s="622"/>
      <c r="PYD31" s="623"/>
      <c r="PYE31" s="614"/>
      <c r="PYF31" s="615"/>
      <c r="PYG31" s="614"/>
      <c r="PYH31" s="615"/>
      <c r="PYI31" s="616"/>
      <c r="PYJ31" s="614"/>
      <c r="PYK31" s="617"/>
      <c r="PYL31" s="618"/>
      <c r="PYM31" s="619"/>
      <c r="PYN31" s="620"/>
      <c r="PYO31" s="619"/>
      <c r="PYP31" s="620"/>
      <c r="PYQ31" s="621"/>
      <c r="PYR31" s="621"/>
      <c r="PYS31" s="621"/>
      <c r="PYT31" s="621"/>
      <c r="PYU31" s="621"/>
      <c r="PYV31" s="622"/>
      <c r="PYW31" s="623"/>
      <c r="PYX31" s="614"/>
      <c r="PYY31" s="615"/>
      <c r="PYZ31" s="614"/>
      <c r="PZA31" s="615"/>
      <c r="PZB31" s="616"/>
      <c r="PZC31" s="614"/>
      <c r="PZD31" s="617"/>
      <c r="PZE31" s="618"/>
      <c r="PZF31" s="619"/>
      <c r="PZG31" s="620"/>
      <c r="PZH31" s="619"/>
      <c r="PZI31" s="620"/>
      <c r="PZJ31" s="621"/>
      <c r="PZK31" s="621"/>
      <c r="PZL31" s="621"/>
      <c r="PZM31" s="621"/>
      <c r="PZN31" s="621"/>
      <c r="PZO31" s="622"/>
      <c r="PZP31" s="623"/>
      <c r="PZQ31" s="614"/>
      <c r="PZR31" s="615"/>
      <c r="PZS31" s="614"/>
      <c r="PZT31" s="615"/>
      <c r="PZU31" s="616"/>
      <c r="PZV31" s="614"/>
      <c r="PZW31" s="617"/>
      <c r="PZX31" s="618"/>
      <c r="PZY31" s="619"/>
      <c r="PZZ31" s="620"/>
      <c r="QAA31" s="619"/>
      <c r="QAB31" s="620"/>
      <c r="QAC31" s="621"/>
      <c r="QAD31" s="621"/>
      <c r="QAE31" s="621"/>
      <c r="QAF31" s="621"/>
      <c r="QAG31" s="621"/>
      <c r="QAH31" s="622"/>
      <c r="QAI31" s="623"/>
      <c r="QAJ31" s="614"/>
      <c r="QAK31" s="615"/>
      <c r="QAL31" s="614"/>
      <c r="QAM31" s="615"/>
      <c r="QAN31" s="616"/>
      <c r="QAO31" s="614"/>
      <c r="QAP31" s="617"/>
      <c r="QAQ31" s="618"/>
      <c r="QAR31" s="619"/>
      <c r="QAS31" s="620"/>
      <c r="QAT31" s="619"/>
      <c r="QAU31" s="620"/>
      <c r="QAV31" s="621"/>
      <c r="QAW31" s="621"/>
      <c r="QAX31" s="621"/>
      <c r="QAY31" s="621"/>
      <c r="QAZ31" s="621"/>
      <c r="QBA31" s="622"/>
      <c r="QBB31" s="623"/>
      <c r="QBC31" s="614"/>
      <c r="QBD31" s="615"/>
      <c r="QBE31" s="614"/>
      <c r="QBF31" s="615"/>
      <c r="QBG31" s="616"/>
      <c r="QBH31" s="614"/>
      <c r="QBI31" s="617"/>
      <c r="QBJ31" s="618"/>
      <c r="QBK31" s="619"/>
      <c r="QBL31" s="620"/>
      <c r="QBM31" s="619"/>
      <c r="QBN31" s="620"/>
      <c r="QBO31" s="621"/>
      <c r="QBP31" s="621"/>
      <c r="QBQ31" s="621"/>
      <c r="QBR31" s="621"/>
      <c r="QBS31" s="621"/>
      <c r="QBT31" s="622"/>
      <c r="QBU31" s="623"/>
      <c r="QBV31" s="614"/>
      <c r="QBW31" s="615"/>
      <c r="QBX31" s="614"/>
      <c r="QBY31" s="615"/>
      <c r="QBZ31" s="616"/>
      <c r="QCA31" s="614"/>
      <c r="QCB31" s="617"/>
      <c r="QCC31" s="618"/>
      <c r="QCD31" s="619"/>
      <c r="QCE31" s="620"/>
      <c r="QCF31" s="619"/>
      <c r="QCG31" s="620"/>
      <c r="QCH31" s="621"/>
      <c r="QCI31" s="621"/>
      <c r="QCJ31" s="621"/>
      <c r="QCK31" s="621"/>
      <c r="QCL31" s="621"/>
      <c r="QCM31" s="622"/>
      <c r="QCN31" s="623"/>
      <c r="QCO31" s="614"/>
      <c r="QCP31" s="615"/>
      <c r="QCQ31" s="614"/>
      <c r="QCR31" s="615"/>
      <c r="QCS31" s="616"/>
      <c r="QCT31" s="614"/>
      <c r="QCU31" s="617"/>
      <c r="QCV31" s="618"/>
      <c r="QCW31" s="619"/>
      <c r="QCX31" s="620"/>
      <c r="QCY31" s="619"/>
      <c r="QCZ31" s="620"/>
      <c r="QDA31" s="621"/>
      <c r="QDB31" s="621"/>
      <c r="QDC31" s="621"/>
      <c r="QDD31" s="621"/>
      <c r="QDE31" s="621"/>
      <c r="QDF31" s="622"/>
      <c r="QDG31" s="623"/>
      <c r="QDH31" s="614"/>
      <c r="QDI31" s="615"/>
      <c r="QDJ31" s="614"/>
      <c r="QDK31" s="615"/>
      <c r="QDL31" s="616"/>
      <c r="QDM31" s="614"/>
      <c r="QDN31" s="617"/>
      <c r="QDO31" s="618"/>
      <c r="QDP31" s="619"/>
      <c r="QDQ31" s="620"/>
      <c r="QDR31" s="619"/>
      <c r="QDS31" s="620"/>
      <c r="QDT31" s="621"/>
      <c r="QDU31" s="621"/>
      <c r="QDV31" s="621"/>
      <c r="QDW31" s="621"/>
      <c r="QDX31" s="621"/>
      <c r="QDY31" s="622"/>
      <c r="QDZ31" s="623"/>
      <c r="QEA31" s="614"/>
      <c r="QEB31" s="615"/>
      <c r="QEC31" s="614"/>
      <c r="QED31" s="615"/>
      <c r="QEE31" s="616"/>
      <c r="QEF31" s="614"/>
      <c r="QEG31" s="617"/>
      <c r="QEH31" s="618"/>
      <c r="QEI31" s="619"/>
      <c r="QEJ31" s="620"/>
      <c r="QEK31" s="619"/>
      <c r="QEL31" s="620"/>
      <c r="QEM31" s="621"/>
      <c r="QEN31" s="621"/>
      <c r="QEO31" s="621"/>
      <c r="QEP31" s="621"/>
      <c r="QEQ31" s="621"/>
      <c r="QER31" s="622"/>
      <c r="QES31" s="623"/>
      <c r="QET31" s="614"/>
      <c r="QEU31" s="615"/>
      <c r="QEV31" s="614"/>
      <c r="QEW31" s="615"/>
      <c r="QEX31" s="616"/>
      <c r="QEY31" s="614"/>
      <c r="QEZ31" s="617"/>
      <c r="QFA31" s="618"/>
      <c r="QFB31" s="619"/>
      <c r="QFC31" s="620"/>
      <c r="QFD31" s="619"/>
      <c r="QFE31" s="620"/>
      <c r="QFF31" s="621"/>
      <c r="QFG31" s="621"/>
      <c r="QFH31" s="621"/>
      <c r="QFI31" s="621"/>
      <c r="QFJ31" s="621"/>
      <c r="QFK31" s="622"/>
      <c r="QFL31" s="623"/>
      <c r="QFM31" s="614"/>
      <c r="QFN31" s="615"/>
      <c r="QFO31" s="614"/>
      <c r="QFP31" s="615"/>
      <c r="QFQ31" s="616"/>
      <c r="QFR31" s="614"/>
      <c r="QFS31" s="617"/>
      <c r="QFT31" s="618"/>
      <c r="QFU31" s="619"/>
      <c r="QFV31" s="620"/>
      <c r="QFW31" s="619"/>
      <c r="QFX31" s="620"/>
      <c r="QFY31" s="621"/>
      <c r="QFZ31" s="621"/>
      <c r="QGA31" s="621"/>
      <c r="QGB31" s="621"/>
      <c r="QGC31" s="621"/>
      <c r="QGD31" s="622"/>
      <c r="QGE31" s="623"/>
      <c r="QGF31" s="614"/>
      <c r="QGG31" s="615"/>
      <c r="QGH31" s="614"/>
      <c r="QGI31" s="615"/>
      <c r="QGJ31" s="616"/>
      <c r="QGK31" s="614"/>
      <c r="QGL31" s="617"/>
      <c r="QGM31" s="618"/>
      <c r="QGN31" s="619"/>
      <c r="QGO31" s="620"/>
      <c r="QGP31" s="619"/>
      <c r="QGQ31" s="620"/>
      <c r="QGR31" s="621"/>
      <c r="QGS31" s="621"/>
      <c r="QGT31" s="621"/>
      <c r="QGU31" s="621"/>
      <c r="QGV31" s="621"/>
      <c r="QGW31" s="622"/>
      <c r="QGX31" s="623"/>
      <c r="QGY31" s="614"/>
      <c r="QGZ31" s="615"/>
      <c r="QHA31" s="614"/>
      <c r="QHB31" s="615"/>
      <c r="QHC31" s="616"/>
      <c r="QHD31" s="614"/>
      <c r="QHE31" s="617"/>
      <c r="QHF31" s="618"/>
      <c r="QHG31" s="619"/>
      <c r="QHH31" s="620"/>
      <c r="QHI31" s="619"/>
      <c r="QHJ31" s="620"/>
      <c r="QHK31" s="621"/>
      <c r="QHL31" s="621"/>
      <c r="QHM31" s="621"/>
      <c r="QHN31" s="621"/>
      <c r="QHO31" s="621"/>
      <c r="QHP31" s="622"/>
      <c r="QHQ31" s="623"/>
      <c r="QHR31" s="614"/>
      <c r="QHS31" s="615"/>
      <c r="QHT31" s="614"/>
      <c r="QHU31" s="615"/>
      <c r="QHV31" s="616"/>
      <c r="QHW31" s="614"/>
      <c r="QHX31" s="617"/>
      <c r="QHY31" s="618"/>
      <c r="QHZ31" s="619"/>
      <c r="QIA31" s="620"/>
      <c r="QIB31" s="619"/>
      <c r="QIC31" s="620"/>
      <c r="QID31" s="621"/>
      <c r="QIE31" s="621"/>
      <c r="QIF31" s="621"/>
      <c r="QIG31" s="621"/>
      <c r="QIH31" s="621"/>
      <c r="QII31" s="622"/>
      <c r="QIJ31" s="623"/>
      <c r="QIK31" s="614"/>
      <c r="QIL31" s="615"/>
      <c r="QIM31" s="614"/>
      <c r="QIN31" s="615"/>
      <c r="QIO31" s="616"/>
      <c r="QIP31" s="614"/>
      <c r="QIQ31" s="617"/>
      <c r="QIR31" s="618"/>
      <c r="QIS31" s="619"/>
      <c r="QIT31" s="620"/>
      <c r="QIU31" s="619"/>
      <c r="QIV31" s="620"/>
      <c r="QIW31" s="621"/>
      <c r="QIX31" s="621"/>
      <c r="QIY31" s="621"/>
      <c r="QIZ31" s="621"/>
      <c r="QJA31" s="621"/>
      <c r="QJB31" s="622"/>
      <c r="QJC31" s="623"/>
      <c r="QJD31" s="614"/>
      <c r="QJE31" s="615"/>
      <c r="QJF31" s="614"/>
      <c r="QJG31" s="615"/>
      <c r="QJH31" s="616"/>
      <c r="QJI31" s="614"/>
      <c r="QJJ31" s="617"/>
      <c r="QJK31" s="618"/>
      <c r="QJL31" s="619"/>
      <c r="QJM31" s="620"/>
      <c r="QJN31" s="619"/>
      <c r="QJO31" s="620"/>
      <c r="QJP31" s="621"/>
      <c r="QJQ31" s="621"/>
      <c r="QJR31" s="621"/>
      <c r="QJS31" s="621"/>
      <c r="QJT31" s="621"/>
      <c r="QJU31" s="622"/>
      <c r="QJV31" s="623"/>
      <c r="QJW31" s="614"/>
      <c r="QJX31" s="615"/>
      <c r="QJY31" s="614"/>
      <c r="QJZ31" s="615"/>
      <c r="QKA31" s="616"/>
      <c r="QKB31" s="614"/>
      <c r="QKC31" s="617"/>
      <c r="QKD31" s="618"/>
      <c r="QKE31" s="619"/>
      <c r="QKF31" s="620"/>
      <c r="QKG31" s="619"/>
      <c r="QKH31" s="620"/>
      <c r="QKI31" s="621"/>
      <c r="QKJ31" s="621"/>
      <c r="QKK31" s="621"/>
      <c r="QKL31" s="621"/>
      <c r="QKM31" s="621"/>
      <c r="QKN31" s="622"/>
      <c r="QKO31" s="623"/>
      <c r="QKP31" s="614"/>
      <c r="QKQ31" s="615"/>
      <c r="QKR31" s="614"/>
      <c r="QKS31" s="615"/>
      <c r="QKT31" s="616"/>
      <c r="QKU31" s="614"/>
      <c r="QKV31" s="617"/>
      <c r="QKW31" s="618"/>
      <c r="QKX31" s="619"/>
      <c r="QKY31" s="620"/>
      <c r="QKZ31" s="619"/>
      <c r="QLA31" s="620"/>
      <c r="QLB31" s="621"/>
      <c r="QLC31" s="621"/>
      <c r="QLD31" s="621"/>
      <c r="QLE31" s="621"/>
      <c r="QLF31" s="621"/>
      <c r="QLG31" s="622"/>
      <c r="QLH31" s="623"/>
      <c r="QLI31" s="614"/>
      <c r="QLJ31" s="615"/>
      <c r="QLK31" s="614"/>
      <c r="QLL31" s="615"/>
      <c r="QLM31" s="616"/>
      <c r="QLN31" s="614"/>
      <c r="QLO31" s="617"/>
      <c r="QLP31" s="618"/>
      <c r="QLQ31" s="619"/>
      <c r="QLR31" s="620"/>
      <c r="QLS31" s="619"/>
      <c r="QLT31" s="620"/>
      <c r="QLU31" s="621"/>
      <c r="QLV31" s="621"/>
      <c r="QLW31" s="621"/>
      <c r="QLX31" s="621"/>
      <c r="QLY31" s="621"/>
      <c r="QLZ31" s="622"/>
      <c r="QMA31" s="623"/>
      <c r="QMB31" s="614"/>
      <c r="QMC31" s="615"/>
      <c r="QMD31" s="614"/>
      <c r="QME31" s="615"/>
      <c r="QMF31" s="616"/>
      <c r="QMG31" s="614"/>
      <c r="QMH31" s="617"/>
      <c r="QMI31" s="618"/>
      <c r="QMJ31" s="619"/>
      <c r="QMK31" s="620"/>
      <c r="QML31" s="619"/>
      <c r="QMM31" s="620"/>
      <c r="QMN31" s="621"/>
      <c r="QMO31" s="621"/>
      <c r="QMP31" s="621"/>
      <c r="QMQ31" s="621"/>
      <c r="QMR31" s="621"/>
      <c r="QMS31" s="622"/>
      <c r="QMT31" s="623"/>
      <c r="QMU31" s="614"/>
      <c r="QMV31" s="615"/>
      <c r="QMW31" s="614"/>
      <c r="QMX31" s="615"/>
      <c r="QMY31" s="616"/>
      <c r="QMZ31" s="614"/>
      <c r="QNA31" s="617"/>
      <c r="QNB31" s="618"/>
      <c r="QNC31" s="619"/>
      <c r="QND31" s="620"/>
      <c r="QNE31" s="619"/>
      <c r="QNF31" s="620"/>
      <c r="QNG31" s="621"/>
      <c r="QNH31" s="621"/>
      <c r="QNI31" s="621"/>
      <c r="QNJ31" s="621"/>
      <c r="QNK31" s="621"/>
      <c r="QNL31" s="622"/>
      <c r="QNM31" s="623"/>
      <c r="QNN31" s="614"/>
      <c r="QNO31" s="615"/>
      <c r="QNP31" s="614"/>
      <c r="QNQ31" s="615"/>
      <c r="QNR31" s="616"/>
      <c r="QNS31" s="614"/>
      <c r="QNT31" s="617"/>
      <c r="QNU31" s="618"/>
      <c r="QNV31" s="619"/>
      <c r="QNW31" s="620"/>
      <c r="QNX31" s="619"/>
      <c r="QNY31" s="620"/>
      <c r="QNZ31" s="621"/>
      <c r="QOA31" s="621"/>
      <c r="QOB31" s="621"/>
      <c r="QOC31" s="621"/>
      <c r="QOD31" s="621"/>
      <c r="QOE31" s="622"/>
      <c r="QOF31" s="623"/>
      <c r="QOG31" s="614"/>
      <c r="QOH31" s="615"/>
      <c r="QOI31" s="614"/>
      <c r="QOJ31" s="615"/>
      <c r="QOK31" s="616"/>
      <c r="QOL31" s="614"/>
      <c r="QOM31" s="617"/>
      <c r="QON31" s="618"/>
      <c r="QOO31" s="619"/>
      <c r="QOP31" s="620"/>
      <c r="QOQ31" s="619"/>
      <c r="QOR31" s="620"/>
      <c r="QOS31" s="621"/>
      <c r="QOT31" s="621"/>
      <c r="QOU31" s="621"/>
      <c r="QOV31" s="621"/>
      <c r="QOW31" s="621"/>
      <c r="QOX31" s="622"/>
      <c r="QOY31" s="623"/>
      <c r="QOZ31" s="614"/>
      <c r="QPA31" s="615"/>
      <c r="QPB31" s="614"/>
      <c r="QPC31" s="615"/>
      <c r="QPD31" s="616"/>
      <c r="QPE31" s="614"/>
      <c r="QPF31" s="617"/>
      <c r="QPG31" s="618"/>
      <c r="QPH31" s="619"/>
      <c r="QPI31" s="620"/>
      <c r="QPJ31" s="619"/>
      <c r="QPK31" s="620"/>
      <c r="QPL31" s="621"/>
      <c r="QPM31" s="621"/>
      <c r="QPN31" s="621"/>
      <c r="QPO31" s="621"/>
      <c r="QPP31" s="621"/>
      <c r="QPQ31" s="622"/>
      <c r="QPR31" s="623"/>
      <c r="QPS31" s="614"/>
      <c r="QPT31" s="615"/>
      <c r="QPU31" s="614"/>
      <c r="QPV31" s="615"/>
      <c r="QPW31" s="616"/>
      <c r="QPX31" s="614"/>
      <c r="QPY31" s="617"/>
      <c r="QPZ31" s="618"/>
      <c r="QQA31" s="619"/>
      <c r="QQB31" s="620"/>
      <c r="QQC31" s="619"/>
      <c r="QQD31" s="620"/>
      <c r="QQE31" s="621"/>
      <c r="QQF31" s="621"/>
      <c r="QQG31" s="621"/>
      <c r="QQH31" s="621"/>
      <c r="QQI31" s="621"/>
      <c r="QQJ31" s="622"/>
      <c r="QQK31" s="623"/>
      <c r="QQL31" s="614"/>
      <c r="QQM31" s="615"/>
      <c r="QQN31" s="614"/>
      <c r="QQO31" s="615"/>
      <c r="QQP31" s="616"/>
      <c r="QQQ31" s="614"/>
      <c r="QQR31" s="617"/>
      <c r="QQS31" s="618"/>
      <c r="QQT31" s="619"/>
      <c r="QQU31" s="620"/>
      <c r="QQV31" s="619"/>
      <c r="QQW31" s="620"/>
      <c r="QQX31" s="621"/>
      <c r="QQY31" s="621"/>
      <c r="QQZ31" s="621"/>
      <c r="QRA31" s="621"/>
      <c r="QRB31" s="621"/>
      <c r="QRC31" s="622"/>
      <c r="QRD31" s="623"/>
      <c r="QRE31" s="614"/>
      <c r="QRF31" s="615"/>
      <c r="QRG31" s="614"/>
      <c r="QRH31" s="615"/>
      <c r="QRI31" s="616"/>
      <c r="QRJ31" s="614"/>
      <c r="QRK31" s="617"/>
      <c r="QRL31" s="618"/>
      <c r="QRM31" s="619"/>
      <c r="QRN31" s="620"/>
      <c r="QRO31" s="619"/>
      <c r="QRP31" s="620"/>
      <c r="QRQ31" s="621"/>
      <c r="QRR31" s="621"/>
      <c r="QRS31" s="621"/>
      <c r="QRT31" s="621"/>
      <c r="QRU31" s="621"/>
      <c r="QRV31" s="622"/>
      <c r="QRW31" s="623"/>
      <c r="QRX31" s="614"/>
      <c r="QRY31" s="615"/>
      <c r="QRZ31" s="614"/>
      <c r="QSA31" s="615"/>
      <c r="QSB31" s="616"/>
      <c r="QSC31" s="614"/>
      <c r="QSD31" s="617"/>
      <c r="QSE31" s="618"/>
      <c r="QSF31" s="619"/>
      <c r="QSG31" s="620"/>
      <c r="QSH31" s="619"/>
      <c r="QSI31" s="620"/>
      <c r="QSJ31" s="621"/>
      <c r="QSK31" s="621"/>
      <c r="QSL31" s="621"/>
      <c r="QSM31" s="621"/>
      <c r="QSN31" s="621"/>
      <c r="QSO31" s="622"/>
      <c r="QSP31" s="623"/>
      <c r="QSQ31" s="614"/>
      <c r="QSR31" s="615"/>
      <c r="QSS31" s="614"/>
      <c r="QST31" s="615"/>
      <c r="QSU31" s="616"/>
      <c r="QSV31" s="614"/>
      <c r="QSW31" s="617"/>
      <c r="QSX31" s="618"/>
      <c r="QSY31" s="619"/>
      <c r="QSZ31" s="620"/>
      <c r="QTA31" s="619"/>
      <c r="QTB31" s="620"/>
      <c r="QTC31" s="621"/>
      <c r="QTD31" s="621"/>
      <c r="QTE31" s="621"/>
      <c r="QTF31" s="621"/>
      <c r="QTG31" s="621"/>
      <c r="QTH31" s="622"/>
      <c r="QTI31" s="623"/>
      <c r="QTJ31" s="614"/>
      <c r="QTK31" s="615"/>
      <c r="QTL31" s="614"/>
      <c r="QTM31" s="615"/>
      <c r="QTN31" s="616"/>
      <c r="QTO31" s="614"/>
      <c r="QTP31" s="617"/>
      <c r="QTQ31" s="618"/>
      <c r="QTR31" s="619"/>
      <c r="QTS31" s="620"/>
      <c r="QTT31" s="619"/>
      <c r="QTU31" s="620"/>
      <c r="QTV31" s="621"/>
      <c r="QTW31" s="621"/>
      <c r="QTX31" s="621"/>
      <c r="QTY31" s="621"/>
      <c r="QTZ31" s="621"/>
      <c r="QUA31" s="622"/>
      <c r="QUB31" s="623"/>
      <c r="QUC31" s="614"/>
      <c r="QUD31" s="615"/>
      <c r="QUE31" s="614"/>
      <c r="QUF31" s="615"/>
      <c r="QUG31" s="616"/>
      <c r="QUH31" s="614"/>
      <c r="QUI31" s="617"/>
      <c r="QUJ31" s="618"/>
      <c r="QUK31" s="619"/>
      <c r="QUL31" s="620"/>
      <c r="QUM31" s="619"/>
      <c r="QUN31" s="620"/>
      <c r="QUO31" s="621"/>
      <c r="QUP31" s="621"/>
      <c r="QUQ31" s="621"/>
      <c r="QUR31" s="621"/>
      <c r="QUS31" s="621"/>
      <c r="QUT31" s="622"/>
      <c r="QUU31" s="623"/>
      <c r="QUV31" s="614"/>
      <c r="QUW31" s="615"/>
      <c r="QUX31" s="614"/>
      <c r="QUY31" s="615"/>
      <c r="QUZ31" s="616"/>
      <c r="QVA31" s="614"/>
      <c r="QVB31" s="617"/>
      <c r="QVC31" s="618"/>
      <c r="QVD31" s="619"/>
      <c r="QVE31" s="620"/>
      <c r="QVF31" s="619"/>
      <c r="QVG31" s="620"/>
      <c r="QVH31" s="621"/>
      <c r="QVI31" s="621"/>
      <c r="QVJ31" s="621"/>
      <c r="QVK31" s="621"/>
      <c r="QVL31" s="621"/>
      <c r="QVM31" s="622"/>
      <c r="QVN31" s="623"/>
      <c r="QVO31" s="614"/>
      <c r="QVP31" s="615"/>
      <c r="QVQ31" s="614"/>
      <c r="QVR31" s="615"/>
      <c r="QVS31" s="616"/>
      <c r="QVT31" s="614"/>
      <c r="QVU31" s="617"/>
      <c r="QVV31" s="618"/>
      <c r="QVW31" s="619"/>
      <c r="QVX31" s="620"/>
      <c r="QVY31" s="619"/>
      <c r="QVZ31" s="620"/>
      <c r="QWA31" s="621"/>
      <c r="QWB31" s="621"/>
      <c r="QWC31" s="621"/>
      <c r="QWD31" s="621"/>
      <c r="QWE31" s="621"/>
      <c r="QWF31" s="622"/>
      <c r="QWG31" s="623"/>
      <c r="QWH31" s="614"/>
      <c r="QWI31" s="615"/>
      <c r="QWJ31" s="614"/>
      <c r="QWK31" s="615"/>
      <c r="QWL31" s="616"/>
      <c r="QWM31" s="614"/>
      <c r="QWN31" s="617"/>
      <c r="QWO31" s="618"/>
      <c r="QWP31" s="619"/>
      <c r="QWQ31" s="620"/>
      <c r="QWR31" s="619"/>
      <c r="QWS31" s="620"/>
      <c r="QWT31" s="621"/>
      <c r="QWU31" s="621"/>
      <c r="QWV31" s="621"/>
      <c r="QWW31" s="621"/>
      <c r="QWX31" s="621"/>
      <c r="QWY31" s="622"/>
      <c r="QWZ31" s="623"/>
      <c r="QXA31" s="614"/>
      <c r="QXB31" s="615"/>
      <c r="QXC31" s="614"/>
      <c r="QXD31" s="615"/>
      <c r="QXE31" s="616"/>
      <c r="QXF31" s="614"/>
      <c r="QXG31" s="617"/>
      <c r="QXH31" s="618"/>
      <c r="QXI31" s="619"/>
      <c r="QXJ31" s="620"/>
      <c r="QXK31" s="619"/>
      <c r="QXL31" s="620"/>
      <c r="QXM31" s="621"/>
      <c r="QXN31" s="621"/>
      <c r="QXO31" s="621"/>
      <c r="QXP31" s="621"/>
      <c r="QXQ31" s="621"/>
      <c r="QXR31" s="622"/>
      <c r="QXS31" s="623"/>
      <c r="QXT31" s="614"/>
      <c r="QXU31" s="615"/>
      <c r="QXV31" s="614"/>
      <c r="QXW31" s="615"/>
      <c r="QXX31" s="616"/>
      <c r="QXY31" s="614"/>
      <c r="QXZ31" s="617"/>
      <c r="QYA31" s="618"/>
      <c r="QYB31" s="619"/>
      <c r="QYC31" s="620"/>
      <c r="QYD31" s="619"/>
      <c r="QYE31" s="620"/>
      <c r="QYF31" s="621"/>
      <c r="QYG31" s="621"/>
      <c r="QYH31" s="621"/>
      <c r="QYI31" s="621"/>
      <c r="QYJ31" s="621"/>
      <c r="QYK31" s="622"/>
      <c r="QYL31" s="623"/>
      <c r="QYM31" s="614"/>
      <c r="QYN31" s="615"/>
      <c r="QYO31" s="614"/>
      <c r="QYP31" s="615"/>
      <c r="QYQ31" s="616"/>
      <c r="QYR31" s="614"/>
      <c r="QYS31" s="617"/>
      <c r="QYT31" s="618"/>
      <c r="QYU31" s="619"/>
      <c r="QYV31" s="620"/>
      <c r="QYW31" s="619"/>
      <c r="QYX31" s="620"/>
      <c r="QYY31" s="621"/>
      <c r="QYZ31" s="621"/>
      <c r="QZA31" s="621"/>
      <c r="QZB31" s="621"/>
      <c r="QZC31" s="621"/>
      <c r="QZD31" s="622"/>
      <c r="QZE31" s="623"/>
      <c r="QZF31" s="614"/>
      <c r="QZG31" s="615"/>
      <c r="QZH31" s="614"/>
      <c r="QZI31" s="615"/>
      <c r="QZJ31" s="616"/>
      <c r="QZK31" s="614"/>
      <c r="QZL31" s="617"/>
      <c r="QZM31" s="618"/>
      <c r="QZN31" s="619"/>
      <c r="QZO31" s="620"/>
      <c r="QZP31" s="619"/>
      <c r="QZQ31" s="620"/>
      <c r="QZR31" s="621"/>
      <c r="QZS31" s="621"/>
      <c r="QZT31" s="621"/>
      <c r="QZU31" s="621"/>
      <c r="QZV31" s="621"/>
      <c r="QZW31" s="622"/>
      <c r="QZX31" s="623"/>
      <c r="QZY31" s="614"/>
      <c r="QZZ31" s="615"/>
      <c r="RAA31" s="614"/>
      <c r="RAB31" s="615"/>
      <c r="RAC31" s="616"/>
      <c r="RAD31" s="614"/>
      <c r="RAE31" s="617"/>
      <c r="RAF31" s="618"/>
      <c r="RAG31" s="619"/>
      <c r="RAH31" s="620"/>
      <c r="RAI31" s="619"/>
      <c r="RAJ31" s="620"/>
      <c r="RAK31" s="621"/>
      <c r="RAL31" s="621"/>
      <c r="RAM31" s="621"/>
      <c r="RAN31" s="621"/>
      <c r="RAO31" s="621"/>
      <c r="RAP31" s="622"/>
      <c r="RAQ31" s="623"/>
      <c r="RAR31" s="614"/>
      <c r="RAS31" s="615"/>
      <c r="RAT31" s="614"/>
      <c r="RAU31" s="615"/>
      <c r="RAV31" s="616"/>
      <c r="RAW31" s="614"/>
      <c r="RAX31" s="617"/>
      <c r="RAY31" s="618"/>
      <c r="RAZ31" s="619"/>
      <c r="RBA31" s="620"/>
      <c r="RBB31" s="619"/>
      <c r="RBC31" s="620"/>
      <c r="RBD31" s="621"/>
      <c r="RBE31" s="621"/>
      <c r="RBF31" s="621"/>
      <c r="RBG31" s="621"/>
      <c r="RBH31" s="621"/>
      <c r="RBI31" s="622"/>
      <c r="RBJ31" s="623"/>
      <c r="RBK31" s="614"/>
      <c r="RBL31" s="615"/>
      <c r="RBM31" s="614"/>
      <c r="RBN31" s="615"/>
      <c r="RBO31" s="616"/>
      <c r="RBP31" s="614"/>
      <c r="RBQ31" s="617"/>
      <c r="RBR31" s="618"/>
      <c r="RBS31" s="619"/>
      <c r="RBT31" s="620"/>
      <c r="RBU31" s="619"/>
      <c r="RBV31" s="620"/>
      <c r="RBW31" s="621"/>
      <c r="RBX31" s="621"/>
      <c r="RBY31" s="621"/>
      <c r="RBZ31" s="621"/>
      <c r="RCA31" s="621"/>
      <c r="RCB31" s="622"/>
      <c r="RCC31" s="623"/>
      <c r="RCD31" s="614"/>
      <c r="RCE31" s="615"/>
      <c r="RCF31" s="614"/>
      <c r="RCG31" s="615"/>
      <c r="RCH31" s="616"/>
      <c r="RCI31" s="614"/>
      <c r="RCJ31" s="617"/>
      <c r="RCK31" s="618"/>
      <c r="RCL31" s="619"/>
      <c r="RCM31" s="620"/>
      <c r="RCN31" s="619"/>
      <c r="RCO31" s="620"/>
      <c r="RCP31" s="621"/>
      <c r="RCQ31" s="621"/>
      <c r="RCR31" s="621"/>
      <c r="RCS31" s="621"/>
      <c r="RCT31" s="621"/>
      <c r="RCU31" s="622"/>
      <c r="RCV31" s="623"/>
      <c r="RCW31" s="614"/>
      <c r="RCX31" s="615"/>
      <c r="RCY31" s="614"/>
      <c r="RCZ31" s="615"/>
      <c r="RDA31" s="616"/>
      <c r="RDB31" s="614"/>
      <c r="RDC31" s="617"/>
      <c r="RDD31" s="618"/>
      <c r="RDE31" s="619"/>
      <c r="RDF31" s="620"/>
      <c r="RDG31" s="619"/>
      <c r="RDH31" s="620"/>
      <c r="RDI31" s="621"/>
      <c r="RDJ31" s="621"/>
      <c r="RDK31" s="621"/>
      <c r="RDL31" s="621"/>
      <c r="RDM31" s="621"/>
      <c r="RDN31" s="622"/>
      <c r="RDO31" s="623"/>
      <c r="RDP31" s="614"/>
      <c r="RDQ31" s="615"/>
      <c r="RDR31" s="614"/>
      <c r="RDS31" s="615"/>
      <c r="RDT31" s="616"/>
      <c r="RDU31" s="614"/>
      <c r="RDV31" s="617"/>
      <c r="RDW31" s="618"/>
      <c r="RDX31" s="619"/>
      <c r="RDY31" s="620"/>
      <c r="RDZ31" s="619"/>
      <c r="REA31" s="620"/>
      <c r="REB31" s="621"/>
      <c r="REC31" s="621"/>
      <c r="RED31" s="621"/>
      <c r="REE31" s="621"/>
      <c r="REF31" s="621"/>
      <c r="REG31" s="622"/>
      <c r="REH31" s="623"/>
      <c r="REI31" s="614"/>
      <c r="REJ31" s="615"/>
      <c r="REK31" s="614"/>
      <c r="REL31" s="615"/>
      <c r="REM31" s="616"/>
      <c r="REN31" s="614"/>
      <c r="REO31" s="617"/>
      <c r="REP31" s="618"/>
      <c r="REQ31" s="619"/>
      <c r="RER31" s="620"/>
      <c r="RES31" s="619"/>
      <c r="RET31" s="620"/>
      <c r="REU31" s="621"/>
      <c r="REV31" s="621"/>
      <c r="REW31" s="621"/>
      <c r="REX31" s="621"/>
      <c r="REY31" s="621"/>
      <c r="REZ31" s="622"/>
      <c r="RFA31" s="623"/>
      <c r="RFB31" s="614"/>
      <c r="RFC31" s="615"/>
      <c r="RFD31" s="614"/>
      <c r="RFE31" s="615"/>
      <c r="RFF31" s="616"/>
      <c r="RFG31" s="614"/>
      <c r="RFH31" s="617"/>
      <c r="RFI31" s="618"/>
      <c r="RFJ31" s="619"/>
      <c r="RFK31" s="620"/>
      <c r="RFL31" s="619"/>
      <c r="RFM31" s="620"/>
      <c r="RFN31" s="621"/>
      <c r="RFO31" s="621"/>
      <c r="RFP31" s="621"/>
      <c r="RFQ31" s="621"/>
      <c r="RFR31" s="621"/>
      <c r="RFS31" s="622"/>
      <c r="RFT31" s="623"/>
      <c r="RFU31" s="614"/>
      <c r="RFV31" s="615"/>
      <c r="RFW31" s="614"/>
      <c r="RFX31" s="615"/>
      <c r="RFY31" s="616"/>
      <c r="RFZ31" s="614"/>
      <c r="RGA31" s="617"/>
      <c r="RGB31" s="618"/>
      <c r="RGC31" s="619"/>
      <c r="RGD31" s="620"/>
      <c r="RGE31" s="619"/>
      <c r="RGF31" s="620"/>
      <c r="RGG31" s="621"/>
      <c r="RGH31" s="621"/>
      <c r="RGI31" s="621"/>
      <c r="RGJ31" s="621"/>
      <c r="RGK31" s="621"/>
      <c r="RGL31" s="622"/>
      <c r="RGM31" s="623"/>
      <c r="RGN31" s="614"/>
      <c r="RGO31" s="615"/>
      <c r="RGP31" s="614"/>
      <c r="RGQ31" s="615"/>
      <c r="RGR31" s="616"/>
      <c r="RGS31" s="614"/>
      <c r="RGT31" s="617"/>
      <c r="RGU31" s="618"/>
      <c r="RGV31" s="619"/>
      <c r="RGW31" s="620"/>
      <c r="RGX31" s="619"/>
      <c r="RGY31" s="620"/>
      <c r="RGZ31" s="621"/>
      <c r="RHA31" s="621"/>
      <c r="RHB31" s="621"/>
      <c r="RHC31" s="621"/>
      <c r="RHD31" s="621"/>
      <c r="RHE31" s="622"/>
      <c r="RHF31" s="623"/>
      <c r="RHG31" s="614"/>
      <c r="RHH31" s="615"/>
      <c r="RHI31" s="614"/>
      <c r="RHJ31" s="615"/>
      <c r="RHK31" s="616"/>
      <c r="RHL31" s="614"/>
      <c r="RHM31" s="617"/>
      <c r="RHN31" s="618"/>
      <c r="RHO31" s="619"/>
      <c r="RHP31" s="620"/>
      <c r="RHQ31" s="619"/>
      <c r="RHR31" s="620"/>
      <c r="RHS31" s="621"/>
      <c r="RHT31" s="621"/>
      <c r="RHU31" s="621"/>
      <c r="RHV31" s="621"/>
      <c r="RHW31" s="621"/>
      <c r="RHX31" s="622"/>
      <c r="RHY31" s="623"/>
      <c r="RHZ31" s="614"/>
      <c r="RIA31" s="615"/>
      <c r="RIB31" s="614"/>
      <c r="RIC31" s="615"/>
      <c r="RID31" s="616"/>
      <c r="RIE31" s="614"/>
      <c r="RIF31" s="617"/>
      <c r="RIG31" s="618"/>
      <c r="RIH31" s="619"/>
      <c r="RII31" s="620"/>
      <c r="RIJ31" s="619"/>
      <c r="RIK31" s="620"/>
      <c r="RIL31" s="621"/>
      <c r="RIM31" s="621"/>
      <c r="RIN31" s="621"/>
      <c r="RIO31" s="621"/>
      <c r="RIP31" s="621"/>
      <c r="RIQ31" s="622"/>
      <c r="RIR31" s="623"/>
      <c r="RIS31" s="614"/>
      <c r="RIT31" s="615"/>
      <c r="RIU31" s="614"/>
      <c r="RIV31" s="615"/>
      <c r="RIW31" s="616"/>
      <c r="RIX31" s="614"/>
      <c r="RIY31" s="617"/>
      <c r="RIZ31" s="618"/>
      <c r="RJA31" s="619"/>
      <c r="RJB31" s="620"/>
      <c r="RJC31" s="619"/>
      <c r="RJD31" s="620"/>
      <c r="RJE31" s="621"/>
      <c r="RJF31" s="621"/>
      <c r="RJG31" s="621"/>
      <c r="RJH31" s="621"/>
      <c r="RJI31" s="621"/>
      <c r="RJJ31" s="622"/>
      <c r="RJK31" s="623"/>
      <c r="RJL31" s="614"/>
      <c r="RJM31" s="615"/>
      <c r="RJN31" s="614"/>
      <c r="RJO31" s="615"/>
      <c r="RJP31" s="616"/>
      <c r="RJQ31" s="614"/>
      <c r="RJR31" s="617"/>
      <c r="RJS31" s="618"/>
      <c r="RJT31" s="619"/>
      <c r="RJU31" s="620"/>
      <c r="RJV31" s="619"/>
      <c r="RJW31" s="620"/>
      <c r="RJX31" s="621"/>
      <c r="RJY31" s="621"/>
      <c r="RJZ31" s="621"/>
      <c r="RKA31" s="621"/>
      <c r="RKB31" s="621"/>
      <c r="RKC31" s="622"/>
      <c r="RKD31" s="623"/>
      <c r="RKE31" s="614"/>
      <c r="RKF31" s="615"/>
      <c r="RKG31" s="614"/>
      <c r="RKH31" s="615"/>
      <c r="RKI31" s="616"/>
      <c r="RKJ31" s="614"/>
      <c r="RKK31" s="617"/>
      <c r="RKL31" s="618"/>
      <c r="RKM31" s="619"/>
      <c r="RKN31" s="620"/>
      <c r="RKO31" s="619"/>
      <c r="RKP31" s="620"/>
      <c r="RKQ31" s="621"/>
      <c r="RKR31" s="621"/>
      <c r="RKS31" s="621"/>
      <c r="RKT31" s="621"/>
      <c r="RKU31" s="621"/>
      <c r="RKV31" s="622"/>
      <c r="RKW31" s="623"/>
      <c r="RKX31" s="614"/>
      <c r="RKY31" s="615"/>
      <c r="RKZ31" s="614"/>
      <c r="RLA31" s="615"/>
      <c r="RLB31" s="616"/>
      <c r="RLC31" s="614"/>
      <c r="RLD31" s="617"/>
      <c r="RLE31" s="618"/>
      <c r="RLF31" s="619"/>
      <c r="RLG31" s="620"/>
      <c r="RLH31" s="619"/>
      <c r="RLI31" s="620"/>
      <c r="RLJ31" s="621"/>
      <c r="RLK31" s="621"/>
      <c r="RLL31" s="621"/>
      <c r="RLM31" s="621"/>
      <c r="RLN31" s="621"/>
      <c r="RLO31" s="622"/>
      <c r="RLP31" s="623"/>
      <c r="RLQ31" s="614"/>
      <c r="RLR31" s="615"/>
      <c r="RLS31" s="614"/>
      <c r="RLT31" s="615"/>
      <c r="RLU31" s="616"/>
      <c r="RLV31" s="614"/>
      <c r="RLW31" s="617"/>
      <c r="RLX31" s="618"/>
      <c r="RLY31" s="619"/>
      <c r="RLZ31" s="620"/>
      <c r="RMA31" s="619"/>
      <c r="RMB31" s="620"/>
      <c r="RMC31" s="621"/>
      <c r="RMD31" s="621"/>
      <c r="RME31" s="621"/>
      <c r="RMF31" s="621"/>
      <c r="RMG31" s="621"/>
      <c r="RMH31" s="622"/>
      <c r="RMI31" s="623"/>
      <c r="RMJ31" s="614"/>
      <c r="RMK31" s="615"/>
      <c r="RML31" s="614"/>
      <c r="RMM31" s="615"/>
      <c r="RMN31" s="616"/>
      <c r="RMO31" s="614"/>
      <c r="RMP31" s="617"/>
      <c r="RMQ31" s="618"/>
      <c r="RMR31" s="619"/>
      <c r="RMS31" s="620"/>
      <c r="RMT31" s="619"/>
      <c r="RMU31" s="620"/>
      <c r="RMV31" s="621"/>
      <c r="RMW31" s="621"/>
      <c r="RMX31" s="621"/>
      <c r="RMY31" s="621"/>
      <c r="RMZ31" s="621"/>
      <c r="RNA31" s="622"/>
      <c r="RNB31" s="623"/>
      <c r="RNC31" s="614"/>
      <c r="RND31" s="615"/>
      <c r="RNE31" s="614"/>
      <c r="RNF31" s="615"/>
      <c r="RNG31" s="616"/>
      <c r="RNH31" s="614"/>
      <c r="RNI31" s="617"/>
      <c r="RNJ31" s="618"/>
      <c r="RNK31" s="619"/>
      <c r="RNL31" s="620"/>
      <c r="RNM31" s="619"/>
      <c r="RNN31" s="620"/>
      <c r="RNO31" s="621"/>
      <c r="RNP31" s="621"/>
      <c r="RNQ31" s="621"/>
      <c r="RNR31" s="621"/>
      <c r="RNS31" s="621"/>
      <c r="RNT31" s="622"/>
      <c r="RNU31" s="623"/>
      <c r="RNV31" s="614"/>
      <c r="RNW31" s="615"/>
      <c r="RNX31" s="614"/>
      <c r="RNY31" s="615"/>
      <c r="RNZ31" s="616"/>
      <c r="ROA31" s="614"/>
      <c r="ROB31" s="617"/>
      <c r="ROC31" s="618"/>
      <c r="ROD31" s="619"/>
      <c r="ROE31" s="620"/>
      <c r="ROF31" s="619"/>
      <c r="ROG31" s="620"/>
      <c r="ROH31" s="621"/>
      <c r="ROI31" s="621"/>
      <c r="ROJ31" s="621"/>
      <c r="ROK31" s="621"/>
      <c r="ROL31" s="621"/>
      <c r="ROM31" s="622"/>
      <c r="RON31" s="623"/>
      <c r="ROO31" s="614"/>
      <c r="ROP31" s="615"/>
      <c r="ROQ31" s="614"/>
      <c r="ROR31" s="615"/>
      <c r="ROS31" s="616"/>
      <c r="ROT31" s="614"/>
      <c r="ROU31" s="617"/>
      <c r="ROV31" s="618"/>
      <c r="ROW31" s="619"/>
      <c r="ROX31" s="620"/>
      <c r="ROY31" s="619"/>
      <c r="ROZ31" s="620"/>
      <c r="RPA31" s="621"/>
      <c r="RPB31" s="621"/>
      <c r="RPC31" s="621"/>
      <c r="RPD31" s="621"/>
      <c r="RPE31" s="621"/>
      <c r="RPF31" s="622"/>
      <c r="RPG31" s="623"/>
      <c r="RPH31" s="614"/>
      <c r="RPI31" s="615"/>
      <c r="RPJ31" s="614"/>
      <c r="RPK31" s="615"/>
      <c r="RPL31" s="616"/>
      <c r="RPM31" s="614"/>
      <c r="RPN31" s="617"/>
      <c r="RPO31" s="618"/>
      <c r="RPP31" s="619"/>
      <c r="RPQ31" s="620"/>
      <c r="RPR31" s="619"/>
      <c r="RPS31" s="620"/>
      <c r="RPT31" s="621"/>
      <c r="RPU31" s="621"/>
      <c r="RPV31" s="621"/>
      <c r="RPW31" s="621"/>
      <c r="RPX31" s="621"/>
      <c r="RPY31" s="622"/>
      <c r="RPZ31" s="623"/>
      <c r="RQA31" s="614"/>
      <c r="RQB31" s="615"/>
      <c r="RQC31" s="614"/>
      <c r="RQD31" s="615"/>
      <c r="RQE31" s="616"/>
      <c r="RQF31" s="614"/>
      <c r="RQG31" s="617"/>
      <c r="RQH31" s="618"/>
      <c r="RQI31" s="619"/>
      <c r="RQJ31" s="620"/>
      <c r="RQK31" s="619"/>
      <c r="RQL31" s="620"/>
      <c r="RQM31" s="621"/>
      <c r="RQN31" s="621"/>
      <c r="RQO31" s="621"/>
      <c r="RQP31" s="621"/>
      <c r="RQQ31" s="621"/>
      <c r="RQR31" s="622"/>
      <c r="RQS31" s="623"/>
      <c r="RQT31" s="614"/>
      <c r="RQU31" s="615"/>
      <c r="RQV31" s="614"/>
      <c r="RQW31" s="615"/>
      <c r="RQX31" s="616"/>
      <c r="RQY31" s="614"/>
      <c r="RQZ31" s="617"/>
      <c r="RRA31" s="618"/>
      <c r="RRB31" s="619"/>
      <c r="RRC31" s="620"/>
      <c r="RRD31" s="619"/>
      <c r="RRE31" s="620"/>
      <c r="RRF31" s="621"/>
      <c r="RRG31" s="621"/>
      <c r="RRH31" s="621"/>
      <c r="RRI31" s="621"/>
      <c r="RRJ31" s="621"/>
      <c r="RRK31" s="622"/>
      <c r="RRL31" s="623"/>
      <c r="RRM31" s="614"/>
      <c r="RRN31" s="615"/>
      <c r="RRO31" s="614"/>
      <c r="RRP31" s="615"/>
      <c r="RRQ31" s="616"/>
      <c r="RRR31" s="614"/>
      <c r="RRS31" s="617"/>
      <c r="RRT31" s="618"/>
      <c r="RRU31" s="619"/>
      <c r="RRV31" s="620"/>
      <c r="RRW31" s="619"/>
      <c r="RRX31" s="620"/>
      <c r="RRY31" s="621"/>
      <c r="RRZ31" s="621"/>
      <c r="RSA31" s="621"/>
      <c r="RSB31" s="621"/>
      <c r="RSC31" s="621"/>
      <c r="RSD31" s="622"/>
      <c r="RSE31" s="623"/>
      <c r="RSF31" s="614"/>
      <c r="RSG31" s="615"/>
      <c r="RSH31" s="614"/>
      <c r="RSI31" s="615"/>
      <c r="RSJ31" s="616"/>
      <c r="RSK31" s="614"/>
      <c r="RSL31" s="617"/>
      <c r="RSM31" s="618"/>
      <c r="RSN31" s="619"/>
      <c r="RSO31" s="620"/>
      <c r="RSP31" s="619"/>
      <c r="RSQ31" s="620"/>
      <c r="RSR31" s="621"/>
      <c r="RSS31" s="621"/>
      <c r="RST31" s="621"/>
      <c r="RSU31" s="621"/>
      <c r="RSV31" s="621"/>
      <c r="RSW31" s="622"/>
      <c r="RSX31" s="623"/>
      <c r="RSY31" s="614"/>
      <c r="RSZ31" s="615"/>
      <c r="RTA31" s="614"/>
      <c r="RTB31" s="615"/>
      <c r="RTC31" s="616"/>
      <c r="RTD31" s="614"/>
      <c r="RTE31" s="617"/>
      <c r="RTF31" s="618"/>
      <c r="RTG31" s="619"/>
      <c r="RTH31" s="620"/>
      <c r="RTI31" s="619"/>
      <c r="RTJ31" s="620"/>
      <c r="RTK31" s="621"/>
      <c r="RTL31" s="621"/>
      <c r="RTM31" s="621"/>
      <c r="RTN31" s="621"/>
      <c r="RTO31" s="621"/>
      <c r="RTP31" s="622"/>
      <c r="RTQ31" s="623"/>
      <c r="RTR31" s="614"/>
      <c r="RTS31" s="615"/>
      <c r="RTT31" s="614"/>
      <c r="RTU31" s="615"/>
      <c r="RTV31" s="616"/>
      <c r="RTW31" s="614"/>
      <c r="RTX31" s="617"/>
      <c r="RTY31" s="618"/>
      <c r="RTZ31" s="619"/>
      <c r="RUA31" s="620"/>
      <c r="RUB31" s="619"/>
      <c r="RUC31" s="620"/>
      <c r="RUD31" s="621"/>
      <c r="RUE31" s="621"/>
      <c r="RUF31" s="621"/>
      <c r="RUG31" s="621"/>
      <c r="RUH31" s="621"/>
      <c r="RUI31" s="622"/>
      <c r="RUJ31" s="623"/>
      <c r="RUK31" s="614"/>
      <c r="RUL31" s="615"/>
      <c r="RUM31" s="614"/>
      <c r="RUN31" s="615"/>
      <c r="RUO31" s="616"/>
      <c r="RUP31" s="614"/>
      <c r="RUQ31" s="617"/>
      <c r="RUR31" s="618"/>
      <c r="RUS31" s="619"/>
      <c r="RUT31" s="620"/>
      <c r="RUU31" s="619"/>
      <c r="RUV31" s="620"/>
      <c r="RUW31" s="621"/>
      <c r="RUX31" s="621"/>
      <c r="RUY31" s="621"/>
      <c r="RUZ31" s="621"/>
      <c r="RVA31" s="621"/>
      <c r="RVB31" s="622"/>
      <c r="RVC31" s="623"/>
      <c r="RVD31" s="614"/>
      <c r="RVE31" s="615"/>
      <c r="RVF31" s="614"/>
      <c r="RVG31" s="615"/>
      <c r="RVH31" s="616"/>
      <c r="RVI31" s="614"/>
      <c r="RVJ31" s="617"/>
      <c r="RVK31" s="618"/>
      <c r="RVL31" s="619"/>
      <c r="RVM31" s="620"/>
      <c r="RVN31" s="619"/>
      <c r="RVO31" s="620"/>
      <c r="RVP31" s="621"/>
      <c r="RVQ31" s="621"/>
      <c r="RVR31" s="621"/>
      <c r="RVS31" s="621"/>
      <c r="RVT31" s="621"/>
      <c r="RVU31" s="622"/>
      <c r="RVV31" s="623"/>
      <c r="RVW31" s="614"/>
      <c r="RVX31" s="615"/>
      <c r="RVY31" s="614"/>
      <c r="RVZ31" s="615"/>
      <c r="RWA31" s="616"/>
      <c r="RWB31" s="614"/>
      <c r="RWC31" s="617"/>
      <c r="RWD31" s="618"/>
      <c r="RWE31" s="619"/>
      <c r="RWF31" s="620"/>
      <c r="RWG31" s="619"/>
      <c r="RWH31" s="620"/>
      <c r="RWI31" s="621"/>
      <c r="RWJ31" s="621"/>
      <c r="RWK31" s="621"/>
      <c r="RWL31" s="621"/>
      <c r="RWM31" s="621"/>
      <c r="RWN31" s="622"/>
      <c r="RWO31" s="623"/>
      <c r="RWP31" s="614"/>
      <c r="RWQ31" s="615"/>
      <c r="RWR31" s="614"/>
      <c r="RWS31" s="615"/>
      <c r="RWT31" s="616"/>
      <c r="RWU31" s="614"/>
      <c r="RWV31" s="617"/>
      <c r="RWW31" s="618"/>
      <c r="RWX31" s="619"/>
      <c r="RWY31" s="620"/>
      <c r="RWZ31" s="619"/>
      <c r="RXA31" s="620"/>
      <c r="RXB31" s="621"/>
      <c r="RXC31" s="621"/>
      <c r="RXD31" s="621"/>
      <c r="RXE31" s="621"/>
      <c r="RXF31" s="621"/>
      <c r="RXG31" s="622"/>
      <c r="RXH31" s="623"/>
      <c r="RXI31" s="614"/>
      <c r="RXJ31" s="615"/>
      <c r="RXK31" s="614"/>
      <c r="RXL31" s="615"/>
      <c r="RXM31" s="616"/>
      <c r="RXN31" s="614"/>
      <c r="RXO31" s="617"/>
      <c r="RXP31" s="618"/>
      <c r="RXQ31" s="619"/>
      <c r="RXR31" s="620"/>
      <c r="RXS31" s="619"/>
      <c r="RXT31" s="620"/>
      <c r="RXU31" s="621"/>
      <c r="RXV31" s="621"/>
      <c r="RXW31" s="621"/>
      <c r="RXX31" s="621"/>
      <c r="RXY31" s="621"/>
      <c r="RXZ31" s="622"/>
      <c r="RYA31" s="623"/>
      <c r="RYB31" s="614"/>
      <c r="RYC31" s="615"/>
      <c r="RYD31" s="614"/>
      <c r="RYE31" s="615"/>
      <c r="RYF31" s="616"/>
      <c r="RYG31" s="614"/>
      <c r="RYH31" s="617"/>
      <c r="RYI31" s="618"/>
      <c r="RYJ31" s="619"/>
      <c r="RYK31" s="620"/>
      <c r="RYL31" s="619"/>
      <c r="RYM31" s="620"/>
      <c r="RYN31" s="621"/>
      <c r="RYO31" s="621"/>
      <c r="RYP31" s="621"/>
      <c r="RYQ31" s="621"/>
      <c r="RYR31" s="621"/>
      <c r="RYS31" s="622"/>
      <c r="RYT31" s="623"/>
      <c r="RYU31" s="614"/>
      <c r="RYV31" s="615"/>
      <c r="RYW31" s="614"/>
      <c r="RYX31" s="615"/>
      <c r="RYY31" s="616"/>
      <c r="RYZ31" s="614"/>
      <c r="RZA31" s="617"/>
      <c r="RZB31" s="618"/>
      <c r="RZC31" s="619"/>
      <c r="RZD31" s="620"/>
      <c r="RZE31" s="619"/>
      <c r="RZF31" s="620"/>
      <c r="RZG31" s="621"/>
      <c r="RZH31" s="621"/>
      <c r="RZI31" s="621"/>
      <c r="RZJ31" s="621"/>
      <c r="RZK31" s="621"/>
      <c r="RZL31" s="622"/>
      <c r="RZM31" s="623"/>
      <c r="RZN31" s="614"/>
      <c r="RZO31" s="615"/>
      <c r="RZP31" s="614"/>
      <c r="RZQ31" s="615"/>
      <c r="RZR31" s="616"/>
      <c r="RZS31" s="614"/>
      <c r="RZT31" s="617"/>
      <c r="RZU31" s="618"/>
      <c r="RZV31" s="619"/>
      <c r="RZW31" s="620"/>
      <c r="RZX31" s="619"/>
      <c r="RZY31" s="620"/>
      <c r="RZZ31" s="621"/>
      <c r="SAA31" s="621"/>
      <c r="SAB31" s="621"/>
      <c r="SAC31" s="621"/>
      <c r="SAD31" s="621"/>
      <c r="SAE31" s="622"/>
      <c r="SAF31" s="623"/>
      <c r="SAG31" s="614"/>
      <c r="SAH31" s="615"/>
      <c r="SAI31" s="614"/>
      <c r="SAJ31" s="615"/>
      <c r="SAK31" s="616"/>
      <c r="SAL31" s="614"/>
      <c r="SAM31" s="617"/>
      <c r="SAN31" s="618"/>
      <c r="SAO31" s="619"/>
      <c r="SAP31" s="620"/>
      <c r="SAQ31" s="619"/>
      <c r="SAR31" s="620"/>
      <c r="SAS31" s="621"/>
      <c r="SAT31" s="621"/>
      <c r="SAU31" s="621"/>
      <c r="SAV31" s="621"/>
      <c r="SAW31" s="621"/>
      <c r="SAX31" s="622"/>
      <c r="SAY31" s="623"/>
      <c r="SAZ31" s="614"/>
      <c r="SBA31" s="615"/>
      <c r="SBB31" s="614"/>
      <c r="SBC31" s="615"/>
      <c r="SBD31" s="616"/>
      <c r="SBE31" s="614"/>
      <c r="SBF31" s="617"/>
      <c r="SBG31" s="618"/>
      <c r="SBH31" s="619"/>
      <c r="SBI31" s="620"/>
      <c r="SBJ31" s="619"/>
      <c r="SBK31" s="620"/>
      <c r="SBL31" s="621"/>
      <c r="SBM31" s="621"/>
      <c r="SBN31" s="621"/>
      <c r="SBO31" s="621"/>
      <c r="SBP31" s="621"/>
      <c r="SBQ31" s="622"/>
      <c r="SBR31" s="623"/>
      <c r="SBS31" s="614"/>
      <c r="SBT31" s="615"/>
      <c r="SBU31" s="614"/>
      <c r="SBV31" s="615"/>
      <c r="SBW31" s="616"/>
      <c r="SBX31" s="614"/>
      <c r="SBY31" s="617"/>
      <c r="SBZ31" s="618"/>
      <c r="SCA31" s="619"/>
      <c r="SCB31" s="620"/>
      <c r="SCC31" s="619"/>
      <c r="SCD31" s="620"/>
      <c r="SCE31" s="621"/>
      <c r="SCF31" s="621"/>
      <c r="SCG31" s="621"/>
      <c r="SCH31" s="621"/>
      <c r="SCI31" s="621"/>
      <c r="SCJ31" s="622"/>
      <c r="SCK31" s="623"/>
      <c r="SCL31" s="614"/>
      <c r="SCM31" s="615"/>
      <c r="SCN31" s="614"/>
      <c r="SCO31" s="615"/>
      <c r="SCP31" s="616"/>
      <c r="SCQ31" s="614"/>
      <c r="SCR31" s="617"/>
      <c r="SCS31" s="618"/>
      <c r="SCT31" s="619"/>
      <c r="SCU31" s="620"/>
      <c r="SCV31" s="619"/>
      <c r="SCW31" s="620"/>
      <c r="SCX31" s="621"/>
      <c r="SCY31" s="621"/>
      <c r="SCZ31" s="621"/>
      <c r="SDA31" s="621"/>
      <c r="SDB31" s="621"/>
      <c r="SDC31" s="622"/>
      <c r="SDD31" s="623"/>
      <c r="SDE31" s="614"/>
      <c r="SDF31" s="615"/>
      <c r="SDG31" s="614"/>
      <c r="SDH31" s="615"/>
      <c r="SDI31" s="616"/>
      <c r="SDJ31" s="614"/>
      <c r="SDK31" s="617"/>
      <c r="SDL31" s="618"/>
      <c r="SDM31" s="619"/>
      <c r="SDN31" s="620"/>
      <c r="SDO31" s="619"/>
      <c r="SDP31" s="620"/>
      <c r="SDQ31" s="621"/>
      <c r="SDR31" s="621"/>
      <c r="SDS31" s="621"/>
      <c r="SDT31" s="621"/>
      <c r="SDU31" s="621"/>
      <c r="SDV31" s="622"/>
      <c r="SDW31" s="623"/>
      <c r="SDX31" s="614"/>
      <c r="SDY31" s="615"/>
      <c r="SDZ31" s="614"/>
      <c r="SEA31" s="615"/>
      <c r="SEB31" s="616"/>
      <c r="SEC31" s="614"/>
      <c r="SED31" s="617"/>
      <c r="SEE31" s="618"/>
      <c r="SEF31" s="619"/>
      <c r="SEG31" s="620"/>
      <c r="SEH31" s="619"/>
      <c r="SEI31" s="620"/>
      <c r="SEJ31" s="621"/>
      <c r="SEK31" s="621"/>
      <c r="SEL31" s="621"/>
      <c r="SEM31" s="621"/>
      <c r="SEN31" s="621"/>
      <c r="SEO31" s="622"/>
      <c r="SEP31" s="623"/>
      <c r="SEQ31" s="614"/>
      <c r="SER31" s="615"/>
      <c r="SES31" s="614"/>
      <c r="SET31" s="615"/>
      <c r="SEU31" s="616"/>
      <c r="SEV31" s="614"/>
      <c r="SEW31" s="617"/>
      <c r="SEX31" s="618"/>
      <c r="SEY31" s="619"/>
      <c r="SEZ31" s="620"/>
      <c r="SFA31" s="619"/>
      <c r="SFB31" s="620"/>
      <c r="SFC31" s="621"/>
      <c r="SFD31" s="621"/>
      <c r="SFE31" s="621"/>
      <c r="SFF31" s="621"/>
      <c r="SFG31" s="621"/>
      <c r="SFH31" s="622"/>
      <c r="SFI31" s="623"/>
      <c r="SFJ31" s="614"/>
      <c r="SFK31" s="615"/>
      <c r="SFL31" s="614"/>
      <c r="SFM31" s="615"/>
      <c r="SFN31" s="616"/>
      <c r="SFO31" s="614"/>
      <c r="SFP31" s="617"/>
      <c r="SFQ31" s="618"/>
      <c r="SFR31" s="619"/>
      <c r="SFS31" s="620"/>
      <c r="SFT31" s="619"/>
      <c r="SFU31" s="620"/>
      <c r="SFV31" s="621"/>
      <c r="SFW31" s="621"/>
      <c r="SFX31" s="621"/>
      <c r="SFY31" s="621"/>
      <c r="SFZ31" s="621"/>
      <c r="SGA31" s="622"/>
      <c r="SGB31" s="623"/>
      <c r="SGC31" s="614"/>
      <c r="SGD31" s="615"/>
      <c r="SGE31" s="614"/>
      <c r="SGF31" s="615"/>
      <c r="SGG31" s="616"/>
      <c r="SGH31" s="614"/>
      <c r="SGI31" s="617"/>
      <c r="SGJ31" s="618"/>
      <c r="SGK31" s="619"/>
      <c r="SGL31" s="620"/>
      <c r="SGM31" s="619"/>
      <c r="SGN31" s="620"/>
      <c r="SGO31" s="621"/>
      <c r="SGP31" s="621"/>
      <c r="SGQ31" s="621"/>
      <c r="SGR31" s="621"/>
      <c r="SGS31" s="621"/>
      <c r="SGT31" s="622"/>
      <c r="SGU31" s="623"/>
      <c r="SGV31" s="614"/>
      <c r="SGW31" s="615"/>
      <c r="SGX31" s="614"/>
      <c r="SGY31" s="615"/>
      <c r="SGZ31" s="616"/>
      <c r="SHA31" s="614"/>
      <c r="SHB31" s="617"/>
      <c r="SHC31" s="618"/>
      <c r="SHD31" s="619"/>
      <c r="SHE31" s="620"/>
      <c r="SHF31" s="619"/>
      <c r="SHG31" s="620"/>
      <c r="SHH31" s="621"/>
      <c r="SHI31" s="621"/>
      <c r="SHJ31" s="621"/>
      <c r="SHK31" s="621"/>
      <c r="SHL31" s="621"/>
      <c r="SHM31" s="622"/>
      <c r="SHN31" s="623"/>
      <c r="SHO31" s="614"/>
      <c r="SHP31" s="615"/>
      <c r="SHQ31" s="614"/>
      <c r="SHR31" s="615"/>
      <c r="SHS31" s="616"/>
      <c r="SHT31" s="614"/>
      <c r="SHU31" s="617"/>
      <c r="SHV31" s="618"/>
      <c r="SHW31" s="619"/>
      <c r="SHX31" s="620"/>
      <c r="SHY31" s="619"/>
      <c r="SHZ31" s="620"/>
      <c r="SIA31" s="621"/>
      <c r="SIB31" s="621"/>
      <c r="SIC31" s="621"/>
      <c r="SID31" s="621"/>
      <c r="SIE31" s="621"/>
      <c r="SIF31" s="622"/>
      <c r="SIG31" s="623"/>
      <c r="SIH31" s="614"/>
      <c r="SII31" s="615"/>
      <c r="SIJ31" s="614"/>
      <c r="SIK31" s="615"/>
      <c r="SIL31" s="616"/>
      <c r="SIM31" s="614"/>
      <c r="SIN31" s="617"/>
      <c r="SIO31" s="618"/>
      <c r="SIP31" s="619"/>
      <c r="SIQ31" s="620"/>
      <c r="SIR31" s="619"/>
      <c r="SIS31" s="620"/>
      <c r="SIT31" s="621"/>
      <c r="SIU31" s="621"/>
      <c r="SIV31" s="621"/>
      <c r="SIW31" s="621"/>
      <c r="SIX31" s="621"/>
      <c r="SIY31" s="622"/>
      <c r="SIZ31" s="623"/>
      <c r="SJA31" s="614"/>
      <c r="SJB31" s="615"/>
      <c r="SJC31" s="614"/>
      <c r="SJD31" s="615"/>
      <c r="SJE31" s="616"/>
      <c r="SJF31" s="614"/>
      <c r="SJG31" s="617"/>
      <c r="SJH31" s="618"/>
      <c r="SJI31" s="619"/>
      <c r="SJJ31" s="620"/>
      <c r="SJK31" s="619"/>
      <c r="SJL31" s="620"/>
      <c r="SJM31" s="621"/>
      <c r="SJN31" s="621"/>
      <c r="SJO31" s="621"/>
      <c r="SJP31" s="621"/>
      <c r="SJQ31" s="621"/>
      <c r="SJR31" s="622"/>
      <c r="SJS31" s="623"/>
      <c r="SJT31" s="614"/>
      <c r="SJU31" s="615"/>
      <c r="SJV31" s="614"/>
      <c r="SJW31" s="615"/>
      <c r="SJX31" s="616"/>
      <c r="SJY31" s="614"/>
      <c r="SJZ31" s="617"/>
      <c r="SKA31" s="618"/>
      <c r="SKB31" s="619"/>
      <c r="SKC31" s="620"/>
      <c r="SKD31" s="619"/>
      <c r="SKE31" s="620"/>
      <c r="SKF31" s="621"/>
      <c r="SKG31" s="621"/>
      <c r="SKH31" s="621"/>
      <c r="SKI31" s="621"/>
      <c r="SKJ31" s="621"/>
      <c r="SKK31" s="622"/>
      <c r="SKL31" s="623"/>
      <c r="SKM31" s="614"/>
      <c r="SKN31" s="615"/>
      <c r="SKO31" s="614"/>
      <c r="SKP31" s="615"/>
      <c r="SKQ31" s="616"/>
      <c r="SKR31" s="614"/>
      <c r="SKS31" s="617"/>
      <c r="SKT31" s="618"/>
      <c r="SKU31" s="619"/>
      <c r="SKV31" s="620"/>
      <c r="SKW31" s="619"/>
      <c r="SKX31" s="620"/>
      <c r="SKY31" s="621"/>
      <c r="SKZ31" s="621"/>
      <c r="SLA31" s="621"/>
      <c r="SLB31" s="621"/>
      <c r="SLC31" s="621"/>
      <c r="SLD31" s="622"/>
      <c r="SLE31" s="623"/>
      <c r="SLF31" s="614"/>
      <c r="SLG31" s="615"/>
      <c r="SLH31" s="614"/>
      <c r="SLI31" s="615"/>
      <c r="SLJ31" s="616"/>
      <c r="SLK31" s="614"/>
      <c r="SLL31" s="617"/>
      <c r="SLM31" s="618"/>
      <c r="SLN31" s="619"/>
      <c r="SLO31" s="620"/>
      <c r="SLP31" s="619"/>
      <c r="SLQ31" s="620"/>
      <c r="SLR31" s="621"/>
      <c r="SLS31" s="621"/>
      <c r="SLT31" s="621"/>
      <c r="SLU31" s="621"/>
      <c r="SLV31" s="621"/>
      <c r="SLW31" s="622"/>
      <c r="SLX31" s="623"/>
      <c r="SLY31" s="614"/>
      <c r="SLZ31" s="615"/>
      <c r="SMA31" s="614"/>
      <c r="SMB31" s="615"/>
      <c r="SMC31" s="616"/>
      <c r="SMD31" s="614"/>
      <c r="SME31" s="617"/>
      <c r="SMF31" s="618"/>
      <c r="SMG31" s="619"/>
      <c r="SMH31" s="620"/>
      <c r="SMI31" s="619"/>
      <c r="SMJ31" s="620"/>
      <c r="SMK31" s="621"/>
      <c r="SML31" s="621"/>
      <c r="SMM31" s="621"/>
      <c r="SMN31" s="621"/>
      <c r="SMO31" s="621"/>
      <c r="SMP31" s="622"/>
      <c r="SMQ31" s="623"/>
      <c r="SMR31" s="614"/>
      <c r="SMS31" s="615"/>
      <c r="SMT31" s="614"/>
      <c r="SMU31" s="615"/>
      <c r="SMV31" s="616"/>
      <c r="SMW31" s="614"/>
      <c r="SMX31" s="617"/>
      <c r="SMY31" s="618"/>
      <c r="SMZ31" s="619"/>
      <c r="SNA31" s="620"/>
      <c r="SNB31" s="619"/>
      <c r="SNC31" s="620"/>
      <c r="SND31" s="621"/>
      <c r="SNE31" s="621"/>
      <c r="SNF31" s="621"/>
      <c r="SNG31" s="621"/>
      <c r="SNH31" s="621"/>
      <c r="SNI31" s="622"/>
      <c r="SNJ31" s="623"/>
      <c r="SNK31" s="614"/>
      <c r="SNL31" s="615"/>
      <c r="SNM31" s="614"/>
      <c r="SNN31" s="615"/>
      <c r="SNO31" s="616"/>
      <c r="SNP31" s="614"/>
      <c r="SNQ31" s="617"/>
      <c r="SNR31" s="618"/>
      <c r="SNS31" s="619"/>
      <c r="SNT31" s="620"/>
      <c r="SNU31" s="619"/>
      <c r="SNV31" s="620"/>
      <c r="SNW31" s="621"/>
      <c r="SNX31" s="621"/>
      <c r="SNY31" s="621"/>
      <c r="SNZ31" s="621"/>
      <c r="SOA31" s="621"/>
      <c r="SOB31" s="622"/>
      <c r="SOC31" s="623"/>
      <c r="SOD31" s="614"/>
      <c r="SOE31" s="615"/>
      <c r="SOF31" s="614"/>
      <c r="SOG31" s="615"/>
      <c r="SOH31" s="616"/>
      <c r="SOI31" s="614"/>
      <c r="SOJ31" s="617"/>
      <c r="SOK31" s="618"/>
      <c r="SOL31" s="619"/>
      <c r="SOM31" s="620"/>
      <c r="SON31" s="619"/>
      <c r="SOO31" s="620"/>
      <c r="SOP31" s="621"/>
      <c r="SOQ31" s="621"/>
      <c r="SOR31" s="621"/>
      <c r="SOS31" s="621"/>
      <c r="SOT31" s="621"/>
      <c r="SOU31" s="622"/>
      <c r="SOV31" s="623"/>
      <c r="SOW31" s="614"/>
      <c r="SOX31" s="615"/>
      <c r="SOY31" s="614"/>
      <c r="SOZ31" s="615"/>
      <c r="SPA31" s="616"/>
      <c r="SPB31" s="614"/>
      <c r="SPC31" s="617"/>
      <c r="SPD31" s="618"/>
      <c r="SPE31" s="619"/>
      <c r="SPF31" s="620"/>
      <c r="SPG31" s="619"/>
      <c r="SPH31" s="620"/>
      <c r="SPI31" s="621"/>
      <c r="SPJ31" s="621"/>
      <c r="SPK31" s="621"/>
      <c r="SPL31" s="621"/>
      <c r="SPM31" s="621"/>
      <c r="SPN31" s="622"/>
      <c r="SPO31" s="623"/>
      <c r="SPP31" s="614"/>
      <c r="SPQ31" s="615"/>
      <c r="SPR31" s="614"/>
      <c r="SPS31" s="615"/>
      <c r="SPT31" s="616"/>
      <c r="SPU31" s="614"/>
      <c r="SPV31" s="617"/>
      <c r="SPW31" s="618"/>
      <c r="SPX31" s="619"/>
      <c r="SPY31" s="620"/>
      <c r="SPZ31" s="619"/>
      <c r="SQA31" s="620"/>
      <c r="SQB31" s="621"/>
      <c r="SQC31" s="621"/>
      <c r="SQD31" s="621"/>
      <c r="SQE31" s="621"/>
      <c r="SQF31" s="621"/>
      <c r="SQG31" s="622"/>
      <c r="SQH31" s="623"/>
      <c r="SQI31" s="614"/>
      <c r="SQJ31" s="615"/>
      <c r="SQK31" s="614"/>
      <c r="SQL31" s="615"/>
      <c r="SQM31" s="616"/>
      <c r="SQN31" s="614"/>
      <c r="SQO31" s="617"/>
      <c r="SQP31" s="618"/>
      <c r="SQQ31" s="619"/>
      <c r="SQR31" s="620"/>
      <c r="SQS31" s="619"/>
      <c r="SQT31" s="620"/>
      <c r="SQU31" s="621"/>
      <c r="SQV31" s="621"/>
      <c r="SQW31" s="621"/>
      <c r="SQX31" s="621"/>
      <c r="SQY31" s="621"/>
      <c r="SQZ31" s="622"/>
      <c r="SRA31" s="623"/>
      <c r="SRB31" s="614"/>
      <c r="SRC31" s="615"/>
      <c r="SRD31" s="614"/>
      <c r="SRE31" s="615"/>
      <c r="SRF31" s="616"/>
      <c r="SRG31" s="614"/>
      <c r="SRH31" s="617"/>
      <c r="SRI31" s="618"/>
      <c r="SRJ31" s="619"/>
      <c r="SRK31" s="620"/>
      <c r="SRL31" s="619"/>
      <c r="SRM31" s="620"/>
      <c r="SRN31" s="621"/>
      <c r="SRO31" s="621"/>
      <c r="SRP31" s="621"/>
      <c r="SRQ31" s="621"/>
      <c r="SRR31" s="621"/>
      <c r="SRS31" s="622"/>
      <c r="SRT31" s="623"/>
      <c r="SRU31" s="614"/>
      <c r="SRV31" s="615"/>
      <c r="SRW31" s="614"/>
      <c r="SRX31" s="615"/>
      <c r="SRY31" s="616"/>
      <c r="SRZ31" s="614"/>
      <c r="SSA31" s="617"/>
      <c r="SSB31" s="618"/>
      <c r="SSC31" s="619"/>
      <c r="SSD31" s="620"/>
      <c r="SSE31" s="619"/>
      <c r="SSF31" s="620"/>
      <c r="SSG31" s="621"/>
      <c r="SSH31" s="621"/>
      <c r="SSI31" s="621"/>
      <c r="SSJ31" s="621"/>
      <c r="SSK31" s="621"/>
      <c r="SSL31" s="622"/>
      <c r="SSM31" s="623"/>
      <c r="SSN31" s="614"/>
      <c r="SSO31" s="615"/>
      <c r="SSP31" s="614"/>
      <c r="SSQ31" s="615"/>
      <c r="SSR31" s="616"/>
      <c r="SSS31" s="614"/>
      <c r="SST31" s="617"/>
      <c r="SSU31" s="618"/>
      <c r="SSV31" s="619"/>
      <c r="SSW31" s="620"/>
      <c r="SSX31" s="619"/>
      <c r="SSY31" s="620"/>
      <c r="SSZ31" s="621"/>
      <c r="STA31" s="621"/>
      <c r="STB31" s="621"/>
      <c r="STC31" s="621"/>
      <c r="STD31" s="621"/>
      <c r="STE31" s="622"/>
      <c r="STF31" s="623"/>
      <c r="STG31" s="614"/>
      <c r="STH31" s="615"/>
      <c r="STI31" s="614"/>
      <c r="STJ31" s="615"/>
      <c r="STK31" s="616"/>
      <c r="STL31" s="614"/>
      <c r="STM31" s="617"/>
      <c r="STN31" s="618"/>
      <c r="STO31" s="619"/>
      <c r="STP31" s="620"/>
      <c r="STQ31" s="619"/>
      <c r="STR31" s="620"/>
      <c r="STS31" s="621"/>
      <c r="STT31" s="621"/>
      <c r="STU31" s="621"/>
      <c r="STV31" s="621"/>
      <c r="STW31" s="621"/>
      <c r="STX31" s="622"/>
      <c r="STY31" s="623"/>
      <c r="STZ31" s="614"/>
      <c r="SUA31" s="615"/>
      <c r="SUB31" s="614"/>
      <c r="SUC31" s="615"/>
      <c r="SUD31" s="616"/>
      <c r="SUE31" s="614"/>
      <c r="SUF31" s="617"/>
      <c r="SUG31" s="618"/>
      <c r="SUH31" s="619"/>
      <c r="SUI31" s="620"/>
      <c r="SUJ31" s="619"/>
      <c r="SUK31" s="620"/>
      <c r="SUL31" s="621"/>
      <c r="SUM31" s="621"/>
      <c r="SUN31" s="621"/>
      <c r="SUO31" s="621"/>
      <c r="SUP31" s="621"/>
      <c r="SUQ31" s="622"/>
      <c r="SUR31" s="623"/>
      <c r="SUS31" s="614"/>
      <c r="SUT31" s="615"/>
      <c r="SUU31" s="614"/>
      <c r="SUV31" s="615"/>
      <c r="SUW31" s="616"/>
      <c r="SUX31" s="614"/>
      <c r="SUY31" s="617"/>
      <c r="SUZ31" s="618"/>
      <c r="SVA31" s="619"/>
      <c r="SVB31" s="620"/>
      <c r="SVC31" s="619"/>
      <c r="SVD31" s="620"/>
      <c r="SVE31" s="621"/>
      <c r="SVF31" s="621"/>
      <c r="SVG31" s="621"/>
      <c r="SVH31" s="621"/>
      <c r="SVI31" s="621"/>
      <c r="SVJ31" s="622"/>
      <c r="SVK31" s="623"/>
      <c r="SVL31" s="614"/>
      <c r="SVM31" s="615"/>
      <c r="SVN31" s="614"/>
      <c r="SVO31" s="615"/>
      <c r="SVP31" s="616"/>
      <c r="SVQ31" s="614"/>
      <c r="SVR31" s="617"/>
      <c r="SVS31" s="618"/>
      <c r="SVT31" s="619"/>
      <c r="SVU31" s="620"/>
      <c r="SVV31" s="619"/>
      <c r="SVW31" s="620"/>
      <c r="SVX31" s="621"/>
      <c r="SVY31" s="621"/>
      <c r="SVZ31" s="621"/>
      <c r="SWA31" s="621"/>
      <c r="SWB31" s="621"/>
      <c r="SWC31" s="622"/>
      <c r="SWD31" s="623"/>
      <c r="SWE31" s="614"/>
      <c r="SWF31" s="615"/>
      <c r="SWG31" s="614"/>
      <c r="SWH31" s="615"/>
      <c r="SWI31" s="616"/>
      <c r="SWJ31" s="614"/>
      <c r="SWK31" s="617"/>
      <c r="SWL31" s="618"/>
      <c r="SWM31" s="619"/>
      <c r="SWN31" s="620"/>
      <c r="SWO31" s="619"/>
      <c r="SWP31" s="620"/>
      <c r="SWQ31" s="621"/>
      <c r="SWR31" s="621"/>
      <c r="SWS31" s="621"/>
      <c r="SWT31" s="621"/>
      <c r="SWU31" s="621"/>
      <c r="SWV31" s="622"/>
      <c r="SWW31" s="623"/>
      <c r="SWX31" s="614"/>
      <c r="SWY31" s="615"/>
      <c r="SWZ31" s="614"/>
      <c r="SXA31" s="615"/>
      <c r="SXB31" s="616"/>
      <c r="SXC31" s="614"/>
      <c r="SXD31" s="617"/>
      <c r="SXE31" s="618"/>
      <c r="SXF31" s="619"/>
      <c r="SXG31" s="620"/>
      <c r="SXH31" s="619"/>
      <c r="SXI31" s="620"/>
      <c r="SXJ31" s="621"/>
      <c r="SXK31" s="621"/>
      <c r="SXL31" s="621"/>
      <c r="SXM31" s="621"/>
      <c r="SXN31" s="621"/>
      <c r="SXO31" s="622"/>
      <c r="SXP31" s="623"/>
      <c r="SXQ31" s="614"/>
      <c r="SXR31" s="615"/>
      <c r="SXS31" s="614"/>
      <c r="SXT31" s="615"/>
      <c r="SXU31" s="616"/>
      <c r="SXV31" s="614"/>
      <c r="SXW31" s="617"/>
      <c r="SXX31" s="618"/>
      <c r="SXY31" s="619"/>
      <c r="SXZ31" s="620"/>
      <c r="SYA31" s="619"/>
      <c r="SYB31" s="620"/>
      <c r="SYC31" s="621"/>
      <c r="SYD31" s="621"/>
      <c r="SYE31" s="621"/>
      <c r="SYF31" s="621"/>
      <c r="SYG31" s="621"/>
      <c r="SYH31" s="622"/>
      <c r="SYI31" s="623"/>
      <c r="SYJ31" s="614"/>
      <c r="SYK31" s="615"/>
      <c r="SYL31" s="614"/>
      <c r="SYM31" s="615"/>
      <c r="SYN31" s="616"/>
      <c r="SYO31" s="614"/>
      <c r="SYP31" s="617"/>
      <c r="SYQ31" s="618"/>
      <c r="SYR31" s="619"/>
      <c r="SYS31" s="620"/>
      <c r="SYT31" s="619"/>
      <c r="SYU31" s="620"/>
      <c r="SYV31" s="621"/>
      <c r="SYW31" s="621"/>
      <c r="SYX31" s="621"/>
      <c r="SYY31" s="621"/>
      <c r="SYZ31" s="621"/>
      <c r="SZA31" s="622"/>
      <c r="SZB31" s="623"/>
      <c r="SZC31" s="614"/>
      <c r="SZD31" s="615"/>
      <c r="SZE31" s="614"/>
      <c r="SZF31" s="615"/>
      <c r="SZG31" s="616"/>
      <c r="SZH31" s="614"/>
      <c r="SZI31" s="617"/>
      <c r="SZJ31" s="618"/>
      <c r="SZK31" s="619"/>
      <c r="SZL31" s="620"/>
      <c r="SZM31" s="619"/>
      <c r="SZN31" s="620"/>
      <c r="SZO31" s="621"/>
      <c r="SZP31" s="621"/>
      <c r="SZQ31" s="621"/>
      <c r="SZR31" s="621"/>
      <c r="SZS31" s="621"/>
      <c r="SZT31" s="622"/>
      <c r="SZU31" s="623"/>
      <c r="SZV31" s="614"/>
      <c r="SZW31" s="615"/>
      <c r="SZX31" s="614"/>
      <c r="SZY31" s="615"/>
      <c r="SZZ31" s="616"/>
      <c r="TAA31" s="614"/>
      <c r="TAB31" s="617"/>
      <c r="TAC31" s="618"/>
      <c r="TAD31" s="619"/>
      <c r="TAE31" s="620"/>
      <c r="TAF31" s="619"/>
      <c r="TAG31" s="620"/>
      <c r="TAH31" s="621"/>
      <c r="TAI31" s="621"/>
      <c r="TAJ31" s="621"/>
      <c r="TAK31" s="621"/>
      <c r="TAL31" s="621"/>
      <c r="TAM31" s="622"/>
      <c r="TAN31" s="623"/>
      <c r="TAO31" s="614"/>
      <c r="TAP31" s="615"/>
      <c r="TAQ31" s="614"/>
      <c r="TAR31" s="615"/>
      <c r="TAS31" s="616"/>
      <c r="TAT31" s="614"/>
      <c r="TAU31" s="617"/>
      <c r="TAV31" s="618"/>
      <c r="TAW31" s="619"/>
      <c r="TAX31" s="620"/>
      <c r="TAY31" s="619"/>
      <c r="TAZ31" s="620"/>
      <c r="TBA31" s="621"/>
      <c r="TBB31" s="621"/>
      <c r="TBC31" s="621"/>
      <c r="TBD31" s="621"/>
      <c r="TBE31" s="621"/>
      <c r="TBF31" s="622"/>
      <c r="TBG31" s="623"/>
      <c r="TBH31" s="614"/>
      <c r="TBI31" s="615"/>
      <c r="TBJ31" s="614"/>
      <c r="TBK31" s="615"/>
      <c r="TBL31" s="616"/>
      <c r="TBM31" s="614"/>
      <c r="TBN31" s="617"/>
      <c r="TBO31" s="618"/>
      <c r="TBP31" s="619"/>
      <c r="TBQ31" s="620"/>
      <c r="TBR31" s="619"/>
      <c r="TBS31" s="620"/>
      <c r="TBT31" s="621"/>
      <c r="TBU31" s="621"/>
      <c r="TBV31" s="621"/>
      <c r="TBW31" s="621"/>
      <c r="TBX31" s="621"/>
      <c r="TBY31" s="622"/>
      <c r="TBZ31" s="623"/>
      <c r="TCA31" s="614"/>
      <c r="TCB31" s="615"/>
      <c r="TCC31" s="614"/>
      <c r="TCD31" s="615"/>
      <c r="TCE31" s="616"/>
      <c r="TCF31" s="614"/>
      <c r="TCG31" s="617"/>
      <c r="TCH31" s="618"/>
      <c r="TCI31" s="619"/>
      <c r="TCJ31" s="620"/>
      <c r="TCK31" s="619"/>
      <c r="TCL31" s="620"/>
      <c r="TCM31" s="621"/>
      <c r="TCN31" s="621"/>
      <c r="TCO31" s="621"/>
      <c r="TCP31" s="621"/>
      <c r="TCQ31" s="621"/>
      <c r="TCR31" s="622"/>
      <c r="TCS31" s="623"/>
      <c r="TCT31" s="614"/>
      <c r="TCU31" s="615"/>
      <c r="TCV31" s="614"/>
      <c r="TCW31" s="615"/>
      <c r="TCX31" s="616"/>
      <c r="TCY31" s="614"/>
      <c r="TCZ31" s="617"/>
      <c r="TDA31" s="618"/>
      <c r="TDB31" s="619"/>
      <c r="TDC31" s="620"/>
      <c r="TDD31" s="619"/>
      <c r="TDE31" s="620"/>
      <c r="TDF31" s="621"/>
      <c r="TDG31" s="621"/>
      <c r="TDH31" s="621"/>
      <c r="TDI31" s="621"/>
      <c r="TDJ31" s="621"/>
      <c r="TDK31" s="622"/>
      <c r="TDL31" s="623"/>
      <c r="TDM31" s="614"/>
      <c r="TDN31" s="615"/>
      <c r="TDO31" s="614"/>
      <c r="TDP31" s="615"/>
      <c r="TDQ31" s="616"/>
      <c r="TDR31" s="614"/>
      <c r="TDS31" s="617"/>
      <c r="TDT31" s="618"/>
      <c r="TDU31" s="619"/>
      <c r="TDV31" s="620"/>
      <c r="TDW31" s="619"/>
      <c r="TDX31" s="620"/>
      <c r="TDY31" s="621"/>
      <c r="TDZ31" s="621"/>
      <c r="TEA31" s="621"/>
      <c r="TEB31" s="621"/>
      <c r="TEC31" s="621"/>
      <c r="TED31" s="622"/>
      <c r="TEE31" s="623"/>
      <c r="TEF31" s="614"/>
      <c r="TEG31" s="615"/>
      <c r="TEH31" s="614"/>
      <c r="TEI31" s="615"/>
      <c r="TEJ31" s="616"/>
      <c r="TEK31" s="614"/>
      <c r="TEL31" s="617"/>
      <c r="TEM31" s="618"/>
      <c r="TEN31" s="619"/>
      <c r="TEO31" s="620"/>
      <c r="TEP31" s="619"/>
      <c r="TEQ31" s="620"/>
      <c r="TER31" s="621"/>
      <c r="TES31" s="621"/>
      <c r="TET31" s="621"/>
      <c r="TEU31" s="621"/>
      <c r="TEV31" s="621"/>
      <c r="TEW31" s="622"/>
      <c r="TEX31" s="623"/>
      <c r="TEY31" s="614"/>
      <c r="TEZ31" s="615"/>
      <c r="TFA31" s="614"/>
      <c r="TFB31" s="615"/>
      <c r="TFC31" s="616"/>
      <c r="TFD31" s="614"/>
      <c r="TFE31" s="617"/>
      <c r="TFF31" s="618"/>
      <c r="TFG31" s="619"/>
      <c r="TFH31" s="620"/>
      <c r="TFI31" s="619"/>
      <c r="TFJ31" s="620"/>
      <c r="TFK31" s="621"/>
      <c r="TFL31" s="621"/>
      <c r="TFM31" s="621"/>
      <c r="TFN31" s="621"/>
      <c r="TFO31" s="621"/>
      <c r="TFP31" s="622"/>
      <c r="TFQ31" s="623"/>
      <c r="TFR31" s="614"/>
      <c r="TFS31" s="615"/>
      <c r="TFT31" s="614"/>
      <c r="TFU31" s="615"/>
      <c r="TFV31" s="616"/>
      <c r="TFW31" s="614"/>
      <c r="TFX31" s="617"/>
      <c r="TFY31" s="618"/>
      <c r="TFZ31" s="619"/>
      <c r="TGA31" s="620"/>
      <c r="TGB31" s="619"/>
      <c r="TGC31" s="620"/>
      <c r="TGD31" s="621"/>
      <c r="TGE31" s="621"/>
      <c r="TGF31" s="621"/>
      <c r="TGG31" s="621"/>
      <c r="TGH31" s="621"/>
      <c r="TGI31" s="622"/>
      <c r="TGJ31" s="623"/>
      <c r="TGK31" s="614"/>
      <c r="TGL31" s="615"/>
      <c r="TGM31" s="614"/>
      <c r="TGN31" s="615"/>
      <c r="TGO31" s="616"/>
      <c r="TGP31" s="614"/>
      <c r="TGQ31" s="617"/>
      <c r="TGR31" s="618"/>
      <c r="TGS31" s="619"/>
      <c r="TGT31" s="620"/>
      <c r="TGU31" s="619"/>
      <c r="TGV31" s="620"/>
      <c r="TGW31" s="621"/>
      <c r="TGX31" s="621"/>
      <c r="TGY31" s="621"/>
      <c r="TGZ31" s="621"/>
      <c r="THA31" s="621"/>
      <c r="THB31" s="622"/>
      <c r="THC31" s="623"/>
      <c r="THD31" s="614"/>
      <c r="THE31" s="615"/>
      <c r="THF31" s="614"/>
      <c r="THG31" s="615"/>
      <c r="THH31" s="616"/>
      <c r="THI31" s="614"/>
      <c r="THJ31" s="617"/>
      <c r="THK31" s="618"/>
      <c r="THL31" s="619"/>
      <c r="THM31" s="620"/>
      <c r="THN31" s="619"/>
      <c r="THO31" s="620"/>
      <c r="THP31" s="621"/>
      <c r="THQ31" s="621"/>
      <c r="THR31" s="621"/>
      <c r="THS31" s="621"/>
      <c r="THT31" s="621"/>
      <c r="THU31" s="622"/>
      <c r="THV31" s="623"/>
      <c r="THW31" s="614"/>
      <c r="THX31" s="615"/>
      <c r="THY31" s="614"/>
      <c r="THZ31" s="615"/>
      <c r="TIA31" s="616"/>
      <c r="TIB31" s="614"/>
      <c r="TIC31" s="617"/>
      <c r="TID31" s="618"/>
      <c r="TIE31" s="619"/>
      <c r="TIF31" s="620"/>
      <c r="TIG31" s="619"/>
      <c r="TIH31" s="620"/>
      <c r="TII31" s="621"/>
      <c r="TIJ31" s="621"/>
      <c r="TIK31" s="621"/>
      <c r="TIL31" s="621"/>
      <c r="TIM31" s="621"/>
      <c r="TIN31" s="622"/>
      <c r="TIO31" s="623"/>
      <c r="TIP31" s="614"/>
      <c r="TIQ31" s="615"/>
      <c r="TIR31" s="614"/>
      <c r="TIS31" s="615"/>
      <c r="TIT31" s="616"/>
      <c r="TIU31" s="614"/>
      <c r="TIV31" s="617"/>
      <c r="TIW31" s="618"/>
      <c r="TIX31" s="619"/>
      <c r="TIY31" s="620"/>
      <c r="TIZ31" s="619"/>
      <c r="TJA31" s="620"/>
      <c r="TJB31" s="621"/>
      <c r="TJC31" s="621"/>
      <c r="TJD31" s="621"/>
      <c r="TJE31" s="621"/>
      <c r="TJF31" s="621"/>
      <c r="TJG31" s="622"/>
      <c r="TJH31" s="623"/>
      <c r="TJI31" s="614"/>
      <c r="TJJ31" s="615"/>
      <c r="TJK31" s="614"/>
      <c r="TJL31" s="615"/>
      <c r="TJM31" s="616"/>
      <c r="TJN31" s="614"/>
      <c r="TJO31" s="617"/>
      <c r="TJP31" s="618"/>
      <c r="TJQ31" s="619"/>
      <c r="TJR31" s="620"/>
      <c r="TJS31" s="619"/>
      <c r="TJT31" s="620"/>
      <c r="TJU31" s="621"/>
      <c r="TJV31" s="621"/>
      <c r="TJW31" s="621"/>
      <c r="TJX31" s="621"/>
      <c r="TJY31" s="621"/>
      <c r="TJZ31" s="622"/>
      <c r="TKA31" s="623"/>
      <c r="TKB31" s="614"/>
      <c r="TKC31" s="615"/>
      <c r="TKD31" s="614"/>
      <c r="TKE31" s="615"/>
      <c r="TKF31" s="616"/>
      <c r="TKG31" s="614"/>
      <c r="TKH31" s="617"/>
      <c r="TKI31" s="618"/>
      <c r="TKJ31" s="619"/>
      <c r="TKK31" s="620"/>
      <c r="TKL31" s="619"/>
      <c r="TKM31" s="620"/>
      <c r="TKN31" s="621"/>
      <c r="TKO31" s="621"/>
      <c r="TKP31" s="621"/>
      <c r="TKQ31" s="621"/>
      <c r="TKR31" s="621"/>
      <c r="TKS31" s="622"/>
      <c r="TKT31" s="623"/>
      <c r="TKU31" s="614"/>
      <c r="TKV31" s="615"/>
      <c r="TKW31" s="614"/>
      <c r="TKX31" s="615"/>
      <c r="TKY31" s="616"/>
      <c r="TKZ31" s="614"/>
      <c r="TLA31" s="617"/>
      <c r="TLB31" s="618"/>
      <c r="TLC31" s="619"/>
      <c r="TLD31" s="620"/>
      <c r="TLE31" s="619"/>
      <c r="TLF31" s="620"/>
      <c r="TLG31" s="621"/>
      <c r="TLH31" s="621"/>
      <c r="TLI31" s="621"/>
      <c r="TLJ31" s="621"/>
      <c r="TLK31" s="621"/>
      <c r="TLL31" s="622"/>
      <c r="TLM31" s="623"/>
      <c r="TLN31" s="614"/>
      <c r="TLO31" s="615"/>
      <c r="TLP31" s="614"/>
      <c r="TLQ31" s="615"/>
      <c r="TLR31" s="616"/>
      <c r="TLS31" s="614"/>
      <c r="TLT31" s="617"/>
      <c r="TLU31" s="618"/>
      <c r="TLV31" s="619"/>
      <c r="TLW31" s="620"/>
      <c r="TLX31" s="619"/>
      <c r="TLY31" s="620"/>
      <c r="TLZ31" s="621"/>
      <c r="TMA31" s="621"/>
      <c r="TMB31" s="621"/>
      <c r="TMC31" s="621"/>
      <c r="TMD31" s="621"/>
      <c r="TME31" s="622"/>
      <c r="TMF31" s="623"/>
      <c r="TMG31" s="614"/>
      <c r="TMH31" s="615"/>
      <c r="TMI31" s="614"/>
      <c r="TMJ31" s="615"/>
      <c r="TMK31" s="616"/>
      <c r="TML31" s="614"/>
      <c r="TMM31" s="617"/>
      <c r="TMN31" s="618"/>
      <c r="TMO31" s="619"/>
      <c r="TMP31" s="620"/>
      <c r="TMQ31" s="619"/>
      <c r="TMR31" s="620"/>
      <c r="TMS31" s="621"/>
      <c r="TMT31" s="621"/>
      <c r="TMU31" s="621"/>
      <c r="TMV31" s="621"/>
      <c r="TMW31" s="621"/>
      <c r="TMX31" s="622"/>
      <c r="TMY31" s="623"/>
      <c r="TMZ31" s="614"/>
      <c r="TNA31" s="615"/>
      <c r="TNB31" s="614"/>
      <c r="TNC31" s="615"/>
      <c r="TND31" s="616"/>
      <c r="TNE31" s="614"/>
      <c r="TNF31" s="617"/>
      <c r="TNG31" s="618"/>
      <c r="TNH31" s="619"/>
      <c r="TNI31" s="620"/>
      <c r="TNJ31" s="619"/>
      <c r="TNK31" s="620"/>
      <c r="TNL31" s="621"/>
      <c r="TNM31" s="621"/>
      <c r="TNN31" s="621"/>
      <c r="TNO31" s="621"/>
      <c r="TNP31" s="621"/>
      <c r="TNQ31" s="622"/>
      <c r="TNR31" s="623"/>
      <c r="TNS31" s="614"/>
      <c r="TNT31" s="615"/>
      <c r="TNU31" s="614"/>
      <c r="TNV31" s="615"/>
      <c r="TNW31" s="616"/>
      <c r="TNX31" s="614"/>
      <c r="TNY31" s="617"/>
      <c r="TNZ31" s="618"/>
      <c r="TOA31" s="619"/>
      <c r="TOB31" s="620"/>
      <c r="TOC31" s="619"/>
      <c r="TOD31" s="620"/>
      <c r="TOE31" s="621"/>
      <c r="TOF31" s="621"/>
      <c r="TOG31" s="621"/>
      <c r="TOH31" s="621"/>
      <c r="TOI31" s="621"/>
      <c r="TOJ31" s="622"/>
      <c r="TOK31" s="623"/>
      <c r="TOL31" s="614"/>
      <c r="TOM31" s="615"/>
      <c r="TON31" s="614"/>
      <c r="TOO31" s="615"/>
      <c r="TOP31" s="616"/>
      <c r="TOQ31" s="614"/>
      <c r="TOR31" s="617"/>
      <c r="TOS31" s="618"/>
      <c r="TOT31" s="619"/>
      <c r="TOU31" s="620"/>
      <c r="TOV31" s="619"/>
      <c r="TOW31" s="620"/>
      <c r="TOX31" s="621"/>
      <c r="TOY31" s="621"/>
      <c r="TOZ31" s="621"/>
      <c r="TPA31" s="621"/>
      <c r="TPB31" s="621"/>
      <c r="TPC31" s="622"/>
      <c r="TPD31" s="623"/>
      <c r="TPE31" s="614"/>
      <c r="TPF31" s="615"/>
      <c r="TPG31" s="614"/>
      <c r="TPH31" s="615"/>
      <c r="TPI31" s="616"/>
      <c r="TPJ31" s="614"/>
      <c r="TPK31" s="617"/>
      <c r="TPL31" s="618"/>
      <c r="TPM31" s="619"/>
      <c r="TPN31" s="620"/>
      <c r="TPO31" s="619"/>
      <c r="TPP31" s="620"/>
      <c r="TPQ31" s="621"/>
      <c r="TPR31" s="621"/>
      <c r="TPS31" s="621"/>
      <c r="TPT31" s="621"/>
      <c r="TPU31" s="621"/>
      <c r="TPV31" s="622"/>
      <c r="TPW31" s="623"/>
      <c r="TPX31" s="614"/>
      <c r="TPY31" s="615"/>
      <c r="TPZ31" s="614"/>
      <c r="TQA31" s="615"/>
      <c r="TQB31" s="616"/>
      <c r="TQC31" s="614"/>
      <c r="TQD31" s="617"/>
      <c r="TQE31" s="618"/>
      <c r="TQF31" s="619"/>
      <c r="TQG31" s="620"/>
      <c r="TQH31" s="619"/>
      <c r="TQI31" s="620"/>
      <c r="TQJ31" s="621"/>
      <c r="TQK31" s="621"/>
      <c r="TQL31" s="621"/>
      <c r="TQM31" s="621"/>
      <c r="TQN31" s="621"/>
      <c r="TQO31" s="622"/>
      <c r="TQP31" s="623"/>
      <c r="TQQ31" s="614"/>
      <c r="TQR31" s="615"/>
      <c r="TQS31" s="614"/>
      <c r="TQT31" s="615"/>
      <c r="TQU31" s="616"/>
      <c r="TQV31" s="614"/>
      <c r="TQW31" s="617"/>
      <c r="TQX31" s="618"/>
      <c r="TQY31" s="619"/>
      <c r="TQZ31" s="620"/>
      <c r="TRA31" s="619"/>
      <c r="TRB31" s="620"/>
      <c r="TRC31" s="621"/>
      <c r="TRD31" s="621"/>
      <c r="TRE31" s="621"/>
      <c r="TRF31" s="621"/>
      <c r="TRG31" s="621"/>
      <c r="TRH31" s="622"/>
      <c r="TRI31" s="623"/>
      <c r="TRJ31" s="614"/>
      <c r="TRK31" s="615"/>
      <c r="TRL31" s="614"/>
      <c r="TRM31" s="615"/>
      <c r="TRN31" s="616"/>
      <c r="TRO31" s="614"/>
      <c r="TRP31" s="617"/>
      <c r="TRQ31" s="618"/>
      <c r="TRR31" s="619"/>
      <c r="TRS31" s="620"/>
      <c r="TRT31" s="619"/>
      <c r="TRU31" s="620"/>
      <c r="TRV31" s="621"/>
      <c r="TRW31" s="621"/>
      <c r="TRX31" s="621"/>
      <c r="TRY31" s="621"/>
      <c r="TRZ31" s="621"/>
      <c r="TSA31" s="622"/>
      <c r="TSB31" s="623"/>
      <c r="TSC31" s="614"/>
      <c r="TSD31" s="615"/>
      <c r="TSE31" s="614"/>
      <c r="TSF31" s="615"/>
      <c r="TSG31" s="616"/>
      <c r="TSH31" s="614"/>
      <c r="TSI31" s="617"/>
      <c r="TSJ31" s="618"/>
      <c r="TSK31" s="619"/>
      <c r="TSL31" s="620"/>
      <c r="TSM31" s="619"/>
      <c r="TSN31" s="620"/>
      <c r="TSO31" s="621"/>
      <c r="TSP31" s="621"/>
      <c r="TSQ31" s="621"/>
      <c r="TSR31" s="621"/>
      <c r="TSS31" s="621"/>
      <c r="TST31" s="622"/>
      <c r="TSU31" s="623"/>
      <c r="TSV31" s="614"/>
      <c r="TSW31" s="615"/>
      <c r="TSX31" s="614"/>
      <c r="TSY31" s="615"/>
      <c r="TSZ31" s="616"/>
      <c r="TTA31" s="614"/>
      <c r="TTB31" s="617"/>
      <c r="TTC31" s="618"/>
      <c r="TTD31" s="619"/>
      <c r="TTE31" s="620"/>
      <c r="TTF31" s="619"/>
      <c r="TTG31" s="620"/>
      <c r="TTH31" s="621"/>
      <c r="TTI31" s="621"/>
      <c r="TTJ31" s="621"/>
      <c r="TTK31" s="621"/>
      <c r="TTL31" s="621"/>
      <c r="TTM31" s="622"/>
      <c r="TTN31" s="623"/>
      <c r="TTO31" s="614"/>
      <c r="TTP31" s="615"/>
      <c r="TTQ31" s="614"/>
      <c r="TTR31" s="615"/>
      <c r="TTS31" s="616"/>
      <c r="TTT31" s="614"/>
      <c r="TTU31" s="617"/>
      <c r="TTV31" s="618"/>
      <c r="TTW31" s="619"/>
      <c r="TTX31" s="620"/>
      <c r="TTY31" s="619"/>
      <c r="TTZ31" s="620"/>
      <c r="TUA31" s="621"/>
      <c r="TUB31" s="621"/>
      <c r="TUC31" s="621"/>
      <c r="TUD31" s="621"/>
      <c r="TUE31" s="621"/>
      <c r="TUF31" s="622"/>
      <c r="TUG31" s="623"/>
      <c r="TUH31" s="614"/>
      <c r="TUI31" s="615"/>
      <c r="TUJ31" s="614"/>
      <c r="TUK31" s="615"/>
      <c r="TUL31" s="616"/>
      <c r="TUM31" s="614"/>
      <c r="TUN31" s="617"/>
      <c r="TUO31" s="618"/>
      <c r="TUP31" s="619"/>
      <c r="TUQ31" s="620"/>
      <c r="TUR31" s="619"/>
      <c r="TUS31" s="620"/>
      <c r="TUT31" s="621"/>
      <c r="TUU31" s="621"/>
      <c r="TUV31" s="621"/>
      <c r="TUW31" s="621"/>
      <c r="TUX31" s="621"/>
      <c r="TUY31" s="622"/>
      <c r="TUZ31" s="623"/>
      <c r="TVA31" s="614"/>
      <c r="TVB31" s="615"/>
      <c r="TVC31" s="614"/>
      <c r="TVD31" s="615"/>
      <c r="TVE31" s="616"/>
      <c r="TVF31" s="614"/>
      <c r="TVG31" s="617"/>
      <c r="TVH31" s="618"/>
      <c r="TVI31" s="619"/>
      <c r="TVJ31" s="620"/>
      <c r="TVK31" s="619"/>
      <c r="TVL31" s="620"/>
      <c r="TVM31" s="621"/>
      <c r="TVN31" s="621"/>
      <c r="TVO31" s="621"/>
      <c r="TVP31" s="621"/>
      <c r="TVQ31" s="621"/>
      <c r="TVR31" s="622"/>
      <c r="TVS31" s="623"/>
      <c r="TVT31" s="614"/>
      <c r="TVU31" s="615"/>
      <c r="TVV31" s="614"/>
      <c r="TVW31" s="615"/>
      <c r="TVX31" s="616"/>
      <c r="TVY31" s="614"/>
      <c r="TVZ31" s="617"/>
      <c r="TWA31" s="618"/>
      <c r="TWB31" s="619"/>
      <c r="TWC31" s="620"/>
      <c r="TWD31" s="619"/>
      <c r="TWE31" s="620"/>
      <c r="TWF31" s="621"/>
      <c r="TWG31" s="621"/>
      <c r="TWH31" s="621"/>
      <c r="TWI31" s="621"/>
      <c r="TWJ31" s="621"/>
      <c r="TWK31" s="622"/>
      <c r="TWL31" s="623"/>
      <c r="TWM31" s="614"/>
      <c r="TWN31" s="615"/>
      <c r="TWO31" s="614"/>
      <c r="TWP31" s="615"/>
      <c r="TWQ31" s="616"/>
      <c r="TWR31" s="614"/>
      <c r="TWS31" s="617"/>
      <c r="TWT31" s="618"/>
      <c r="TWU31" s="619"/>
      <c r="TWV31" s="620"/>
      <c r="TWW31" s="619"/>
      <c r="TWX31" s="620"/>
      <c r="TWY31" s="621"/>
      <c r="TWZ31" s="621"/>
      <c r="TXA31" s="621"/>
      <c r="TXB31" s="621"/>
      <c r="TXC31" s="621"/>
      <c r="TXD31" s="622"/>
      <c r="TXE31" s="623"/>
      <c r="TXF31" s="614"/>
      <c r="TXG31" s="615"/>
      <c r="TXH31" s="614"/>
      <c r="TXI31" s="615"/>
      <c r="TXJ31" s="616"/>
      <c r="TXK31" s="614"/>
      <c r="TXL31" s="617"/>
      <c r="TXM31" s="618"/>
      <c r="TXN31" s="619"/>
      <c r="TXO31" s="620"/>
      <c r="TXP31" s="619"/>
      <c r="TXQ31" s="620"/>
      <c r="TXR31" s="621"/>
      <c r="TXS31" s="621"/>
      <c r="TXT31" s="621"/>
      <c r="TXU31" s="621"/>
      <c r="TXV31" s="621"/>
      <c r="TXW31" s="622"/>
      <c r="TXX31" s="623"/>
      <c r="TXY31" s="614"/>
      <c r="TXZ31" s="615"/>
      <c r="TYA31" s="614"/>
      <c r="TYB31" s="615"/>
      <c r="TYC31" s="616"/>
      <c r="TYD31" s="614"/>
      <c r="TYE31" s="617"/>
      <c r="TYF31" s="618"/>
      <c r="TYG31" s="619"/>
      <c r="TYH31" s="620"/>
      <c r="TYI31" s="619"/>
      <c r="TYJ31" s="620"/>
      <c r="TYK31" s="621"/>
      <c r="TYL31" s="621"/>
      <c r="TYM31" s="621"/>
      <c r="TYN31" s="621"/>
      <c r="TYO31" s="621"/>
      <c r="TYP31" s="622"/>
      <c r="TYQ31" s="623"/>
      <c r="TYR31" s="614"/>
      <c r="TYS31" s="615"/>
      <c r="TYT31" s="614"/>
      <c r="TYU31" s="615"/>
      <c r="TYV31" s="616"/>
      <c r="TYW31" s="614"/>
      <c r="TYX31" s="617"/>
      <c r="TYY31" s="618"/>
      <c r="TYZ31" s="619"/>
      <c r="TZA31" s="620"/>
      <c r="TZB31" s="619"/>
      <c r="TZC31" s="620"/>
      <c r="TZD31" s="621"/>
      <c r="TZE31" s="621"/>
      <c r="TZF31" s="621"/>
      <c r="TZG31" s="621"/>
      <c r="TZH31" s="621"/>
      <c r="TZI31" s="622"/>
      <c r="TZJ31" s="623"/>
      <c r="TZK31" s="614"/>
      <c r="TZL31" s="615"/>
      <c r="TZM31" s="614"/>
      <c r="TZN31" s="615"/>
      <c r="TZO31" s="616"/>
      <c r="TZP31" s="614"/>
      <c r="TZQ31" s="617"/>
      <c r="TZR31" s="618"/>
      <c r="TZS31" s="619"/>
      <c r="TZT31" s="620"/>
      <c r="TZU31" s="619"/>
      <c r="TZV31" s="620"/>
      <c r="TZW31" s="621"/>
      <c r="TZX31" s="621"/>
      <c r="TZY31" s="621"/>
      <c r="TZZ31" s="621"/>
      <c r="UAA31" s="621"/>
      <c r="UAB31" s="622"/>
      <c r="UAC31" s="623"/>
      <c r="UAD31" s="614"/>
      <c r="UAE31" s="615"/>
      <c r="UAF31" s="614"/>
      <c r="UAG31" s="615"/>
      <c r="UAH31" s="616"/>
      <c r="UAI31" s="614"/>
      <c r="UAJ31" s="617"/>
      <c r="UAK31" s="618"/>
      <c r="UAL31" s="619"/>
      <c r="UAM31" s="620"/>
      <c r="UAN31" s="619"/>
      <c r="UAO31" s="620"/>
      <c r="UAP31" s="621"/>
      <c r="UAQ31" s="621"/>
      <c r="UAR31" s="621"/>
      <c r="UAS31" s="621"/>
      <c r="UAT31" s="621"/>
      <c r="UAU31" s="622"/>
      <c r="UAV31" s="623"/>
      <c r="UAW31" s="614"/>
      <c r="UAX31" s="615"/>
      <c r="UAY31" s="614"/>
      <c r="UAZ31" s="615"/>
      <c r="UBA31" s="616"/>
      <c r="UBB31" s="614"/>
      <c r="UBC31" s="617"/>
      <c r="UBD31" s="618"/>
      <c r="UBE31" s="619"/>
      <c r="UBF31" s="620"/>
      <c r="UBG31" s="619"/>
      <c r="UBH31" s="620"/>
      <c r="UBI31" s="621"/>
      <c r="UBJ31" s="621"/>
      <c r="UBK31" s="621"/>
      <c r="UBL31" s="621"/>
      <c r="UBM31" s="621"/>
      <c r="UBN31" s="622"/>
      <c r="UBO31" s="623"/>
      <c r="UBP31" s="614"/>
      <c r="UBQ31" s="615"/>
      <c r="UBR31" s="614"/>
      <c r="UBS31" s="615"/>
      <c r="UBT31" s="616"/>
      <c r="UBU31" s="614"/>
      <c r="UBV31" s="617"/>
      <c r="UBW31" s="618"/>
      <c r="UBX31" s="619"/>
      <c r="UBY31" s="620"/>
      <c r="UBZ31" s="619"/>
      <c r="UCA31" s="620"/>
      <c r="UCB31" s="621"/>
      <c r="UCC31" s="621"/>
      <c r="UCD31" s="621"/>
      <c r="UCE31" s="621"/>
      <c r="UCF31" s="621"/>
      <c r="UCG31" s="622"/>
      <c r="UCH31" s="623"/>
      <c r="UCI31" s="614"/>
      <c r="UCJ31" s="615"/>
      <c r="UCK31" s="614"/>
      <c r="UCL31" s="615"/>
      <c r="UCM31" s="616"/>
      <c r="UCN31" s="614"/>
      <c r="UCO31" s="617"/>
      <c r="UCP31" s="618"/>
      <c r="UCQ31" s="619"/>
      <c r="UCR31" s="620"/>
      <c r="UCS31" s="619"/>
      <c r="UCT31" s="620"/>
      <c r="UCU31" s="621"/>
      <c r="UCV31" s="621"/>
      <c r="UCW31" s="621"/>
      <c r="UCX31" s="621"/>
      <c r="UCY31" s="621"/>
      <c r="UCZ31" s="622"/>
      <c r="UDA31" s="623"/>
      <c r="UDB31" s="614"/>
      <c r="UDC31" s="615"/>
      <c r="UDD31" s="614"/>
      <c r="UDE31" s="615"/>
      <c r="UDF31" s="616"/>
      <c r="UDG31" s="614"/>
      <c r="UDH31" s="617"/>
      <c r="UDI31" s="618"/>
      <c r="UDJ31" s="619"/>
      <c r="UDK31" s="620"/>
      <c r="UDL31" s="619"/>
      <c r="UDM31" s="620"/>
      <c r="UDN31" s="621"/>
      <c r="UDO31" s="621"/>
      <c r="UDP31" s="621"/>
      <c r="UDQ31" s="621"/>
      <c r="UDR31" s="621"/>
      <c r="UDS31" s="622"/>
      <c r="UDT31" s="623"/>
      <c r="UDU31" s="614"/>
      <c r="UDV31" s="615"/>
      <c r="UDW31" s="614"/>
      <c r="UDX31" s="615"/>
      <c r="UDY31" s="616"/>
      <c r="UDZ31" s="614"/>
      <c r="UEA31" s="617"/>
      <c r="UEB31" s="618"/>
      <c r="UEC31" s="619"/>
      <c r="UED31" s="620"/>
      <c r="UEE31" s="619"/>
      <c r="UEF31" s="620"/>
      <c r="UEG31" s="621"/>
      <c r="UEH31" s="621"/>
      <c r="UEI31" s="621"/>
      <c r="UEJ31" s="621"/>
      <c r="UEK31" s="621"/>
      <c r="UEL31" s="622"/>
      <c r="UEM31" s="623"/>
      <c r="UEN31" s="614"/>
      <c r="UEO31" s="615"/>
      <c r="UEP31" s="614"/>
      <c r="UEQ31" s="615"/>
      <c r="UER31" s="616"/>
      <c r="UES31" s="614"/>
      <c r="UET31" s="617"/>
      <c r="UEU31" s="618"/>
      <c r="UEV31" s="619"/>
      <c r="UEW31" s="620"/>
      <c r="UEX31" s="619"/>
      <c r="UEY31" s="620"/>
      <c r="UEZ31" s="621"/>
      <c r="UFA31" s="621"/>
      <c r="UFB31" s="621"/>
      <c r="UFC31" s="621"/>
      <c r="UFD31" s="621"/>
      <c r="UFE31" s="622"/>
      <c r="UFF31" s="623"/>
      <c r="UFG31" s="614"/>
      <c r="UFH31" s="615"/>
      <c r="UFI31" s="614"/>
      <c r="UFJ31" s="615"/>
      <c r="UFK31" s="616"/>
      <c r="UFL31" s="614"/>
      <c r="UFM31" s="617"/>
      <c r="UFN31" s="618"/>
      <c r="UFO31" s="619"/>
      <c r="UFP31" s="620"/>
      <c r="UFQ31" s="619"/>
      <c r="UFR31" s="620"/>
      <c r="UFS31" s="621"/>
      <c r="UFT31" s="621"/>
      <c r="UFU31" s="621"/>
      <c r="UFV31" s="621"/>
      <c r="UFW31" s="621"/>
      <c r="UFX31" s="622"/>
      <c r="UFY31" s="623"/>
      <c r="UFZ31" s="614"/>
      <c r="UGA31" s="615"/>
      <c r="UGB31" s="614"/>
      <c r="UGC31" s="615"/>
      <c r="UGD31" s="616"/>
      <c r="UGE31" s="614"/>
      <c r="UGF31" s="617"/>
      <c r="UGG31" s="618"/>
      <c r="UGH31" s="619"/>
      <c r="UGI31" s="620"/>
      <c r="UGJ31" s="619"/>
      <c r="UGK31" s="620"/>
      <c r="UGL31" s="621"/>
      <c r="UGM31" s="621"/>
      <c r="UGN31" s="621"/>
      <c r="UGO31" s="621"/>
      <c r="UGP31" s="621"/>
      <c r="UGQ31" s="622"/>
      <c r="UGR31" s="623"/>
      <c r="UGS31" s="614"/>
      <c r="UGT31" s="615"/>
      <c r="UGU31" s="614"/>
      <c r="UGV31" s="615"/>
      <c r="UGW31" s="616"/>
      <c r="UGX31" s="614"/>
      <c r="UGY31" s="617"/>
      <c r="UGZ31" s="618"/>
      <c r="UHA31" s="619"/>
      <c r="UHB31" s="620"/>
      <c r="UHC31" s="619"/>
      <c r="UHD31" s="620"/>
      <c r="UHE31" s="621"/>
      <c r="UHF31" s="621"/>
      <c r="UHG31" s="621"/>
      <c r="UHH31" s="621"/>
      <c r="UHI31" s="621"/>
      <c r="UHJ31" s="622"/>
      <c r="UHK31" s="623"/>
      <c r="UHL31" s="614"/>
      <c r="UHM31" s="615"/>
      <c r="UHN31" s="614"/>
      <c r="UHO31" s="615"/>
      <c r="UHP31" s="616"/>
      <c r="UHQ31" s="614"/>
      <c r="UHR31" s="617"/>
      <c r="UHS31" s="618"/>
      <c r="UHT31" s="619"/>
      <c r="UHU31" s="620"/>
      <c r="UHV31" s="619"/>
      <c r="UHW31" s="620"/>
      <c r="UHX31" s="621"/>
      <c r="UHY31" s="621"/>
      <c r="UHZ31" s="621"/>
      <c r="UIA31" s="621"/>
      <c r="UIB31" s="621"/>
      <c r="UIC31" s="622"/>
      <c r="UID31" s="623"/>
      <c r="UIE31" s="614"/>
      <c r="UIF31" s="615"/>
      <c r="UIG31" s="614"/>
      <c r="UIH31" s="615"/>
      <c r="UII31" s="616"/>
      <c r="UIJ31" s="614"/>
      <c r="UIK31" s="617"/>
      <c r="UIL31" s="618"/>
      <c r="UIM31" s="619"/>
      <c r="UIN31" s="620"/>
      <c r="UIO31" s="619"/>
      <c r="UIP31" s="620"/>
      <c r="UIQ31" s="621"/>
      <c r="UIR31" s="621"/>
      <c r="UIS31" s="621"/>
      <c r="UIT31" s="621"/>
      <c r="UIU31" s="621"/>
      <c r="UIV31" s="622"/>
      <c r="UIW31" s="623"/>
      <c r="UIX31" s="614"/>
      <c r="UIY31" s="615"/>
      <c r="UIZ31" s="614"/>
      <c r="UJA31" s="615"/>
      <c r="UJB31" s="616"/>
      <c r="UJC31" s="614"/>
      <c r="UJD31" s="617"/>
      <c r="UJE31" s="618"/>
      <c r="UJF31" s="619"/>
      <c r="UJG31" s="620"/>
      <c r="UJH31" s="619"/>
      <c r="UJI31" s="620"/>
      <c r="UJJ31" s="621"/>
      <c r="UJK31" s="621"/>
      <c r="UJL31" s="621"/>
      <c r="UJM31" s="621"/>
      <c r="UJN31" s="621"/>
      <c r="UJO31" s="622"/>
      <c r="UJP31" s="623"/>
      <c r="UJQ31" s="614"/>
      <c r="UJR31" s="615"/>
      <c r="UJS31" s="614"/>
      <c r="UJT31" s="615"/>
      <c r="UJU31" s="616"/>
      <c r="UJV31" s="614"/>
      <c r="UJW31" s="617"/>
      <c r="UJX31" s="618"/>
      <c r="UJY31" s="619"/>
      <c r="UJZ31" s="620"/>
      <c r="UKA31" s="619"/>
      <c r="UKB31" s="620"/>
      <c r="UKC31" s="621"/>
      <c r="UKD31" s="621"/>
      <c r="UKE31" s="621"/>
      <c r="UKF31" s="621"/>
      <c r="UKG31" s="621"/>
      <c r="UKH31" s="622"/>
      <c r="UKI31" s="623"/>
      <c r="UKJ31" s="614"/>
      <c r="UKK31" s="615"/>
      <c r="UKL31" s="614"/>
      <c r="UKM31" s="615"/>
      <c r="UKN31" s="616"/>
      <c r="UKO31" s="614"/>
      <c r="UKP31" s="617"/>
      <c r="UKQ31" s="618"/>
      <c r="UKR31" s="619"/>
      <c r="UKS31" s="620"/>
      <c r="UKT31" s="619"/>
      <c r="UKU31" s="620"/>
      <c r="UKV31" s="621"/>
      <c r="UKW31" s="621"/>
      <c r="UKX31" s="621"/>
      <c r="UKY31" s="621"/>
      <c r="UKZ31" s="621"/>
      <c r="ULA31" s="622"/>
      <c r="ULB31" s="623"/>
      <c r="ULC31" s="614"/>
      <c r="ULD31" s="615"/>
      <c r="ULE31" s="614"/>
      <c r="ULF31" s="615"/>
      <c r="ULG31" s="616"/>
      <c r="ULH31" s="614"/>
      <c r="ULI31" s="617"/>
      <c r="ULJ31" s="618"/>
      <c r="ULK31" s="619"/>
      <c r="ULL31" s="620"/>
      <c r="ULM31" s="619"/>
      <c r="ULN31" s="620"/>
      <c r="ULO31" s="621"/>
      <c r="ULP31" s="621"/>
      <c r="ULQ31" s="621"/>
      <c r="ULR31" s="621"/>
      <c r="ULS31" s="621"/>
      <c r="ULT31" s="622"/>
      <c r="ULU31" s="623"/>
      <c r="ULV31" s="614"/>
      <c r="ULW31" s="615"/>
      <c r="ULX31" s="614"/>
      <c r="ULY31" s="615"/>
      <c r="ULZ31" s="616"/>
      <c r="UMA31" s="614"/>
      <c r="UMB31" s="617"/>
      <c r="UMC31" s="618"/>
      <c r="UMD31" s="619"/>
      <c r="UME31" s="620"/>
      <c r="UMF31" s="619"/>
      <c r="UMG31" s="620"/>
      <c r="UMH31" s="621"/>
      <c r="UMI31" s="621"/>
      <c r="UMJ31" s="621"/>
      <c r="UMK31" s="621"/>
      <c r="UML31" s="621"/>
      <c r="UMM31" s="622"/>
      <c r="UMN31" s="623"/>
      <c r="UMO31" s="614"/>
      <c r="UMP31" s="615"/>
      <c r="UMQ31" s="614"/>
      <c r="UMR31" s="615"/>
      <c r="UMS31" s="616"/>
      <c r="UMT31" s="614"/>
      <c r="UMU31" s="617"/>
      <c r="UMV31" s="618"/>
      <c r="UMW31" s="619"/>
      <c r="UMX31" s="620"/>
      <c r="UMY31" s="619"/>
      <c r="UMZ31" s="620"/>
      <c r="UNA31" s="621"/>
      <c r="UNB31" s="621"/>
      <c r="UNC31" s="621"/>
      <c r="UND31" s="621"/>
      <c r="UNE31" s="621"/>
      <c r="UNF31" s="622"/>
      <c r="UNG31" s="623"/>
      <c r="UNH31" s="614"/>
      <c r="UNI31" s="615"/>
      <c r="UNJ31" s="614"/>
      <c r="UNK31" s="615"/>
      <c r="UNL31" s="616"/>
      <c r="UNM31" s="614"/>
      <c r="UNN31" s="617"/>
      <c r="UNO31" s="618"/>
      <c r="UNP31" s="619"/>
      <c r="UNQ31" s="620"/>
      <c r="UNR31" s="619"/>
      <c r="UNS31" s="620"/>
      <c r="UNT31" s="621"/>
      <c r="UNU31" s="621"/>
      <c r="UNV31" s="621"/>
      <c r="UNW31" s="621"/>
      <c r="UNX31" s="621"/>
      <c r="UNY31" s="622"/>
      <c r="UNZ31" s="623"/>
      <c r="UOA31" s="614"/>
      <c r="UOB31" s="615"/>
      <c r="UOC31" s="614"/>
      <c r="UOD31" s="615"/>
      <c r="UOE31" s="616"/>
      <c r="UOF31" s="614"/>
      <c r="UOG31" s="617"/>
      <c r="UOH31" s="618"/>
      <c r="UOI31" s="619"/>
      <c r="UOJ31" s="620"/>
      <c r="UOK31" s="619"/>
      <c r="UOL31" s="620"/>
      <c r="UOM31" s="621"/>
      <c r="UON31" s="621"/>
      <c r="UOO31" s="621"/>
      <c r="UOP31" s="621"/>
      <c r="UOQ31" s="621"/>
      <c r="UOR31" s="622"/>
      <c r="UOS31" s="623"/>
      <c r="UOT31" s="614"/>
      <c r="UOU31" s="615"/>
      <c r="UOV31" s="614"/>
      <c r="UOW31" s="615"/>
      <c r="UOX31" s="616"/>
      <c r="UOY31" s="614"/>
      <c r="UOZ31" s="617"/>
      <c r="UPA31" s="618"/>
      <c r="UPB31" s="619"/>
      <c r="UPC31" s="620"/>
      <c r="UPD31" s="619"/>
      <c r="UPE31" s="620"/>
      <c r="UPF31" s="621"/>
      <c r="UPG31" s="621"/>
      <c r="UPH31" s="621"/>
      <c r="UPI31" s="621"/>
      <c r="UPJ31" s="621"/>
      <c r="UPK31" s="622"/>
      <c r="UPL31" s="623"/>
      <c r="UPM31" s="614"/>
      <c r="UPN31" s="615"/>
      <c r="UPO31" s="614"/>
      <c r="UPP31" s="615"/>
      <c r="UPQ31" s="616"/>
      <c r="UPR31" s="614"/>
      <c r="UPS31" s="617"/>
      <c r="UPT31" s="618"/>
      <c r="UPU31" s="619"/>
      <c r="UPV31" s="620"/>
      <c r="UPW31" s="619"/>
      <c r="UPX31" s="620"/>
      <c r="UPY31" s="621"/>
      <c r="UPZ31" s="621"/>
      <c r="UQA31" s="621"/>
      <c r="UQB31" s="621"/>
      <c r="UQC31" s="621"/>
      <c r="UQD31" s="622"/>
      <c r="UQE31" s="623"/>
      <c r="UQF31" s="614"/>
      <c r="UQG31" s="615"/>
      <c r="UQH31" s="614"/>
      <c r="UQI31" s="615"/>
      <c r="UQJ31" s="616"/>
      <c r="UQK31" s="614"/>
      <c r="UQL31" s="617"/>
      <c r="UQM31" s="618"/>
      <c r="UQN31" s="619"/>
      <c r="UQO31" s="620"/>
      <c r="UQP31" s="619"/>
      <c r="UQQ31" s="620"/>
      <c r="UQR31" s="621"/>
      <c r="UQS31" s="621"/>
      <c r="UQT31" s="621"/>
      <c r="UQU31" s="621"/>
      <c r="UQV31" s="621"/>
      <c r="UQW31" s="622"/>
      <c r="UQX31" s="623"/>
      <c r="UQY31" s="614"/>
      <c r="UQZ31" s="615"/>
      <c r="URA31" s="614"/>
      <c r="URB31" s="615"/>
      <c r="URC31" s="616"/>
      <c r="URD31" s="614"/>
      <c r="URE31" s="617"/>
      <c r="URF31" s="618"/>
      <c r="URG31" s="619"/>
      <c r="URH31" s="620"/>
      <c r="URI31" s="619"/>
      <c r="URJ31" s="620"/>
      <c r="URK31" s="621"/>
      <c r="URL31" s="621"/>
      <c r="URM31" s="621"/>
      <c r="URN31" s="621"/>
      <c r="URO31" s="621"/>
      <c r="URP31" s="622"/>
      <c r="URQ31" s="623"/>
      <c r="URR31" s="614"/>
      <c r="URS31" s="615"/>
      <c r="URT31" s="614"/>
      <c r="URU31" s="615"/>
      <c r="URV31" s="616"/>
      <c r="URW31" s="614"/>
      <c r="URX31" s="617"/>
      <c r="URY31" s="618"/>
      <c r="URZ31" s="619"/>
      <c r="USA31" s="620"/>
      <c r="USB31" s="619"/>
      <c r="USC31" s="620"/>
      <c r="USD31" s="621"/>
      <c r="USE31" s="621"/>
      <c r="USF31" s="621"/>
      <c r="USG31" s="621"/>
      <c r="USH31" s="621"/>
      <c r="USI31" s="622"/>
      <c r="USJ31" s="623"/>
      <c r="USK31" s="614"/>
      <c r="USL31" s="615"/>
      <c r="USM31" s="614"/>
      <c r="USN31" s="615"/>
      <c r="USO31" s="616"/>
      <c r="USP31" s="614"/>
      <c r="USQ31" s="617"/>
      <c r="USR31" s="618"/>
      <c r="USS31" s="619"/>
      <c r="UST31" s="620"/>
      <c r="USU31" s="619"/>
      <c r="USV31" s="620"/>
      <c r="USW31" s="621"/>
      <c r="USX31" s="621"/>
      <c r="USY31" s="621"/>
      <c r="USZ31" s="621"/>
      <c r="UTA31" s="621"/>
      <c r="UTB31" s="622"/>
      <c r="UTC31" s="623"/>
      <c r="UTD31" s="614"/>
      <c r="UTE31" s="615"/>
      <c r="UTF31" s="614"/>
      <c r="UTG31" s="615"/>
      <c r="UTH31" s="616"/>
      <c r="UTI31" s="614"/>
      <c r="UTJ31" s="617"/>
      <c r="UTK31" s="618"/>
      <c r="UTL31" s="619"/>
      <c r="UTM31" s="620"/>
      <c r="UTN31" s="619"/>
      <c r="UTO31" s="620"/>
      <c r="UTP31" s="621"/>
      <c r="UTQ31" s="621"/>
      <c r="UTR31" s="621"/>
      <c r="UTS31" s="621"/>
      <c r="UTT31" s="621"/>
      <c r="UTU31" s="622"/>
      <c r="UTV31" s="623"/>
      <c r="UTW31" s="614"/>
      <c r="UTX31" s="615"/>
      <c r="UTY31" s="614"/>
      <c r="UTZ31" s="615"/>
      <c r="UUA31" s="616"/>
      <c r="UUB31" s="614"/>
      <c r="UUC31" s="617"/>
      <c r="UUD31" s="618"/>
      <c r="UUE31" s="619"/>
      <c r="UUF31" s="620"/>
      <c r="UUG31" s="619"/>
      <c r="UUH31" s="620"/>
      <c r="UUI31" s="621"/>
      <c r="UUJ31" s="621"/>
      <c r="UUK31" s="621"/>
      <c r="UUL31" s="621"/>
      <c r="UUM31" s="621"/>
      <c r="UUN31" s="622"/>
      <c r="UUO31" s="623"/>
      <c r="UUP31" s="614"/>
      <c r="UUQ31" s="615"/>
      <c r="UUR31" s="614"/>
      <c r="UUS31" s="615"/>
      <c r="UUT31" s="616"/>
      <c r="UUU31" s="614"/>
      <c r="UUV31" s="617"/>
      <c r="UUW31" s="618"/>
      <c r="UUX31" s="619"/>
      <c r="UUY31" s="620"/>
      <c r="UUZ31" s="619"/>
      <c r="UVA31" s="620"/>
      <c r="UVB31" s="621"/>
      <c r="UVC31" s="621"/>
      <c r="UVD31" s="621"/>
      <c r="UVE31" s="621"/>
      <c r="UVF31" s="621"/>
      <c r="UVG31" s="622"/>
      <c r="UVH31" s="623"/>
      <c r="UVI31" s="614"/>
      <c r="UVJ31" s="615"/>
      <c r="UVK31" s="614"/>
      <c r="UVL31" s="615"/>
      <c r="UVM31" s="616"/>
      <c r="UVN31" s="614"/>
      <c r="UVO31" s="617"/>
      <c r="UVP31" s="618"/>
      <c r="UVQ31" s="619"/>
      <c r="UVR31" s="620"/>
      <c r="UVS31" s="619"/>
      <c r="UVT31" s="620"/>
      <c r="UVU31" s="621"/>
      <c r="UVV31" s="621"/>
      <c r="UVW31" s="621"/>
      <c r="UVX31" s="621"/>
      <c r="UVY31" s="621"/>
      <c r="UVZ31" s="622"/>
      <c r="UWA31" s="623"/>
      <c r="UWB31" s="614"/>
      <c r="UWC31" s="615"/>
      <c r="UWD31" s="614"/>
      <c r="UWE31" s="615"/>
      <c r="UWF31" s="616"/>
      <c r="UWG31" s="614"/>
      <c r="UWH31" s="617"/>
      <c r="UWI31" s="618"/>
      <c r="UWJ31" s="619"/>
      <c r="UWK31" s="620"/>
      <c r="UWL31" s="619"/>
      <c r="UWM31" s="620"/>
      <c r="UWN31" s="621"/>
      <c r="UWO31" s="621"/>
      <c r="UWP31" s="621"/>
      <c r="UWQ31" s="621"/>
      <c r="UWR31" s="621"/>
      <c r="UWS31" s="622"/>
      <c r="UWT31" s="623"/>
      <c r="UWU31" s="614"/>
      <c r="UWV31" s="615"/>
      <c r="UWW31" s="614"/>
      <c r="UWX31" s="615"/>
      <c r="UWY31" s="616"/>
      <c r="UWZ31" s="614"/>
      <c r="UXA31" s="617"/>
      <c r="UXB31" s="618"/>
      <c r="UXC31" s="619"/>
      <c r="UXD31" s="620"/>
      <c r="UXE31" s="619"/>
      <c r="UXF31" s="620"/>
      <c r="UXG31" s="621"/>
      <c r="UXH31" s="621"/>
      <c r="UXI31" s="621"/>
      <c r="UXJ31" s="621"/>
      <c r="UXK31" s="621"/>
      <c r="UXL31" s="622"/>
      <c r="UXM31" s="623"/>
      <c r="UXN31" s="614"/>
      <c r="UXO31" s="615"/>
      <c r="UXP31" s="614"/>
      <c r="UXQ31" s="615"/>
      <c r="UXR31" s="616"/>
      <c r="UXS31" s="614"/>
      <c r="UXT31" s="617"/>
      <c r="UXU31" s="618"/>
      <c r="UXV31" s="619"/>
      <c r="UXW31" s="620"/>
      <c r="UXX31" s="619"/>
      <c r="UXY31" s="620"/>
      <c r="UXZ31" s="621"/>
      <c r="UYA31" s="621"/>
      <c r="UYB31" s="621"/>
      <c r="UYC31" s="621"/>
      <c r="UYD31" s="621"/>
      <c r="UYE31" s="622"/>
      <c r="UYF31" s="623"/>
      <c r="UYG31" s="614"/>
      <c r="UYH31" s="615"/>
      <c r="UYI31" s="614"/>
      <c r="UYJ31" s="615"/>
      <c r="UYK31" s="616"/>
      <c r="UYL31" s="614"/>
      <c r="UYM31" s="617"/>
      <c r="UYN31" s="618"/>
      <c r="UYO31" s="619"/>
      <c r="UYP31" s="620"/>
      <c r="UYQ31" s="619"/>
      <c r="UYR31" s="620"/>
      <c r="UYS31" s="621"/>
      <c r="UYT31" s="621"/>
      <c r="UYU31" s="621"/>
      <c r="UYV31" s="621"/>
      <c r="UYW31" s="621"/>
      <c r="UYX31" s="622"/>
      <c r="UYY31" s="623"/>
      <c r="UYZ31" s="614"/>
      <c r="UZA31" s="615"/>
      <c r="UZB31" s="614"/>
      <c r="UZC31" s="615"/>
      <c r="UZD31" s="616"/>
      <c r="UZE31" s="614"/>
      <c r="UZF31" s="617"/>
      <c r="UZG31" s="618"/>
      <c r="UZH31" s="619"/>
      <c r="UZI31" s="620"/>
      <c r="UZJ31" s="619"/>
      <c r="UZK31" s="620"/>
      <c r="UZL31" s="621"/>
      <c r="UZM31" s="621"/>
      <c r="UZN31" s="621"/>
      <c r="UZO31" s="621"/>
      <c r="UZP31" s="621"/>
      <c r="UZQ31" s="622"/>
      <c r="UZR31" s="623"/>
      <c r="UZS31" s="614"/>
      <c r="UZT31" s="615"/>
      <c r="UZU31" s="614"/>
      <c r="UZV31" s="615"/>
      <c r="UZW31" s="616"/>
      <c r="UZX31" s="614"/>
      <c r="UZY31" s="617"/>
      <c r="UZZ31" s="618"/>
      <c r="VAA31" s="619"/>
      <c r="VAB31" s="620"/>
      <c r="VAC31" s="619"/>
      <c r="VAD31" s="620"/>
      <c r="VAE31" s="621"/>
      <c r="VAF31" s="621"/>
      <c r="VAG31" s="621"/>
      <c r="VAH31" s="621"/>
      <c r="VAI31" s="621"/>
      <c r="VAJ31" s="622"/>
      <c r="VAK31" s="623"/>
      <c r="VAL31" s="614"/>
      <c r="VAM31" s="615"/>
      <c r="VAN31" s="614"/>
      <c r="VAO31" s="615"/>
      <c r="VAP31" s="616"/>
      <c r="VAQ31" s="614"/>
      <c r="VAR31" s="617"/>
      <c r="VAS31" s="618"/>
      <c r="VAT31" s="619"/>
      <c r="VAU31" s="620"/>
      <c r="VAV31" s="619"/>
      <c r="VAW31" s="620"/>
      <c r="VAX31" s="621"/>
      <c r="VAY31" s="621"/>
      <c r="VAZ31" s="621"/>
      <c r="VBA31" s="621"/>
      <c r="VBB31" s="621"/>
      <c r="VBC31" s="622"/>
      <c r="VBD31" s="623"/>
      <c r="VBE31" s="614"/>
      <c r="VBF31" s="615"/>
      <c r="VBG31" s="614"/>
      <c r="VBH31" s="615"/>
      <c r="VBI31" s="616"/>
      <c r="VBJ31" s="614"/>
      <c r="VBK31" s="617"/>
      <c r="VBL31" s="618"/>
      <c r="VBM31" s="619"/>
      <c r="VBN31" s="620"/>
      <c r="VBO31" s="619"/>
      <c r="VBP31" s="620"/>
      <c r="VBQ31" s="621"/>
      <c r="VBR31" s="621"/>
      <c r="VBS31" s="621"/>
      <c r="VBT31" s="621"/>
      <c r="VBU31" s="621"/>
      <c r="VBV31" s="622"/>
      <c r="VBW31" s="623"/>
      <c r="VBX31" s="614"/>
      <c r="VBY31" s="615"/>
      <c r="VBZ31" s="614"/>
      <c r="VCA31" s="615"/>
      <c r="VCB31" s="616"/>
      <c r="VCC31" s="614"/>
      <c r="VCD31" s="617"/>
      <c r="VCE31" s="618"/>
      <c r="VCF31" s="619"/>
      <c r="VCG31" s="620"/>
      <c r="VCH31" s="619"/>
      <c r="VCI31" s="620"/>
      <c r="VCJ31" s="621"/>
      <c r="VCK31" s="621"/>
      <c r="VCL31" s="621"/>
      <c r="VCM31" s="621"/>
      <c r="VCN31" s="621"/>
      <c r="VCO31" s="622"/>
      <c r="VCP31" s="623"/>
      <c r="VCQ31" s="614"/>
      <c r="VCR31" s="615"/>
      <c r="VCS31" s="614"/>
      <c r="VCT31" s="615"/>
      <c r="VCU31" s="616"/>
      <c r="VCV31" s="614"/>
      <c r="VCW31" s="617"/>
      <c r="VCX31" s="618"/>
      <c r="VCY31" s="619"/>
      <c r="VCZ31" s="620"/>
      <c r="VDA31" s="619"/>
      <c r="VDB31" s="620"/>
      <c r="VDC31" s="621"/>
      <c r="VDD31" s="621"/>
      <c r="VDE31" s="621"/>
      <c r="VDF31" s="621"/>
      <c r="VDG31" s="621"/>
      <c r="VDH31" s="622"/>
      <c r="VDI31" s="623"/>
      <c r="VDJ31" s="614"/>
      <c r="VDK31" s="615"/>
      <c r="VDL31" s="614"/>
      <c r="VDM31" s="615"/>
      <c r="VDN31" s="616"/>
      <c r="VDO31" s="614"/>
      <c r="VDP31" s="617"/>
      <c r="VDQ31" s="618"/>
      <c r="VDR31" s="619"/>
      <c r="VDS31" s="620"/>
      <c r="VDT31" s="619"/>
      <c r="VDU31" s="620"/>
      <c r="VDV31" s="621"/>
      <c r="VDW31" s="621"/>
      <c r="VDX31" s="621"/>
      <c r="VDY31" s="621"/>
      <c r="VDZ31" s="621"/>
      <c r="VEA31" s="622"/>
      <c r="VEB31" s="623"/>
      <c r="VEC31" s="614"/>
      <c r="VED31" s="615"/>
      <c r="VEE31" s="614"/>
      <c r="VEF31" s="615"/>
      <c r="VEG31" s="616"/>
      <c r="VEH31" s="614"/>
      <c r="VEI31" s="617"/>
      <c r="VEJ31" s="618"/>
      <c r="VEK31" s="619"/>
      <c r="VEL31" s="620"/>
      <c r="VEM31" s="619"/>
      <c r="VEN31" s="620"/>
      <c r="VEO31" s="621"/>
      <c r="VEP31" s="621"/>
      <c r="VEQ31" s="621"/>
      <c r="VER31" s="621"/>
      <c r="VES31" s="621"/>
      <c r="VET31" s="622"/>
      <c r="VEU31" s="623"/>
      <c r="VEV31" s="614"/>
      <c r="VEW31" s="615"/>
      <c r="VEX31" s="614"/>
      <c r="VEY31" s="615"/>
      <c r="VEZ31" s="616"/>
      <c r="VFA31" s="614"/>
      <c r="VFB31" s="617"/>
      <c r="VFC31" s="618"/>
      <c r="VFD31" s="619"/>
      <c r="VFE31" s="620"/>
      <c r="VFF31" s="619"/>
      <c r="VFG31" s="620"/>
      <c r="VFH31" s="621"/>
      <c r="VFI31" s="621"/>
      <c r="VFJ31" s="621"/>
      <c r="VFK31" s="621"/>
      <c r="VFL31" s="621"/>
      <c r="VFM31" s="622"/>
      <c r="VFN31" s="623"/>
      <c r="VFO31" s="614"/>
      <c r="VFP31" s="615"/>
      <c r="VFQ31" s="614"/>
      <c r="VFR31" s="615"/>
      <c r="VFS31" s="616"/>
      <c r="VFT31" s="614"/>
      <c r="VFU31" s="617"/>
      <c r="VFV31" s="618"/>
      <c r="VFW31" s="619"/>
      <c r="VFX31" s="620"/>
      <c r="VFY31" s="619"/>
      <c r="VFZ31" s="620"/>
      <c r="VGA31" s="621"/>
      <c r="VGB31" s="621"/>
      <c r="VGC31" s="621"/>
      <c r="VGD31" s="621"/>
      <c r="VGE31" s="621"/>
      <c r="VGF31" s="622"/>
      <c r="VGG31" s="623"/>
      <c r="VGH31" s="614"/>
      <c r="VGI31" s="615"/>
      <c r="VGJ31" s="614"/>
      <c r="VGK31" s="615"/>
      <c r="VGL31" s="616"/>
      <c r="VGM31" s="614"/>
      <c r="VGN31" s="617"/>
      <c r="VGO31" s="618"/>
      <c r="VGP31" s="619"/>
      <c r="VGQ31" s="620"/>
      <c r="VGR31" s="619"/>
      <c r="VGS31" s="620"/>
      <c r="VGT31" s="621"/>
      <c r="VGU31" s="621"/>
      <c r="VGV31" s="621"/>
      <c r="VGW31" s="621"/>
      <c r="VGX31" s="621"/>
      <c r="VGY31" s="622"/>
      <c r="VGZ31" s="623"/>
      <c r="VHA31" s="614"/>
      <c r="VHB31" s="615"/>
      <c r="VHC31" s="614"/>
      <c r="VHD31" s="615"/>
      <c r="VHE31" s="616"/>
      <c r="VHF31" s="614"/>
      <c r="VHG31" s="617"/>
      <c r="VHH31" s="618"/>
      <c r="VHI31" s="619"/>
      <c r="VHJ31" s="620"/>
      <c r="VHK31" s="619"/>
      <c r="VHL31" s="620"/>
      <c r="VHM31" s="621"/>
      <c r="VHN31" s="621"/>
      <c r="VHO31" s="621"/>
      <c r="VHP31" s="621"/>
      <c r="VHQ31" s="621"/>
      <c r="VHR31" s="622"/>
      <c r="VHS31" s="623"/>
      <c r="VHT31" s="614"/>
      <c r="VHU31" s="615"/>
      <c r="VHV31" s="614"/>
      <c r="VHW31" s="615"/>
      <c r="VHX31" s="616"/>
      <c r="VHY31" s="614"/>
      <c r="VHZ31" s="617"/>
      <c r="VIA31" s="618"/>
      <c r="VIB31" s="619"/>
      <c r="VIC31" s="620"/>
      <c r="VID31" s="619"/>
      <c r="VIE31" s="620"/>
      <c r="VIF31" s="621"/>
      <c r="VIG31" s="621"/>
      <c r="VIH31" s="621"/>
      <c r="VII31" s="621"/>
      <c r="VIJ31" s="621"/>
      <c r="VIK31" s="622"/>
      <c r="VIL31" s="623"/>
      <c r="VIM31" s="614"/>
      <c r="VIN31" s="615"/>
      <c r="VIO31" s="614"/>
      <c r="VIP31" s="615"/>
      <c r="VIQ31" s="616"/>
      <c r="VIR31" s="614"/>
      <c r="VIS31" s="617"/>
      <c r="VIT31" s="618"/>
      <c r="VIU31" s="619"/>
      <c r="VIV31" s="620"/>
      <c r="VIW31" s="619"/>
      <c r="VIX31" s="620"/>
      <c r="VIY31" s="621"/>
      <c r="VIZ31" s="621"/>
      <c r="VJA31" s="621"/>
      <c r="VJB31" s="621"/>
      <c r="VJC31" s="621"/>
      <c r="VJD31" s="622"/>
      <c r="VJE31" s="623"/>
      <c r="VJF31" s="614"/>
      <c r="VJG31" s="615"/>
      <c r="VJH31" s="614"/>
      <c r="VJI31" s="615"/>
      <c r="VJJ31" s="616"/>
      <c r="VJK31" s="614"/>
      <c r="VJL31" s="617"/>
      <c r="VJM31" s="618"/>
      <c r="VJN31" s="619"/>
      <c r="VJO31" s="620"/>
      <c r="VJP31" s="619"/>
      <c r="VJQ31" s="620"/>
      <c r="VJR31" s="621"/>
      <c r="VJS31" s="621"/>
      <c r="VJT31" s="621"/>
      <c r="VJU31" s="621"/>
      <c r="VJV31" s="621"/>
      <c r="VJW31" s="622"/>
      <c r="VJX31" s="623"/>
      <c r="VJY31" s="614"/>
      <c r="VJZ31" s="615"/>
      <c r="VKA31" s="614"/>
      <c r="VKB31" s="615"/>
      <c r="VKC31" s="616"/>
      <c r="VKD31" s="614"/>
      <c r="VKE31" s="617"/>
      <c r="VKF31" s="618"/>
      <c r="VKG31" s="619"/>
      <c r="VKH31" s="620"/>
      <c r="VKI31" s="619"/>
      <c r="VKJ31" s="620"/>
      <c r="VKK31" s="621"/>
      <c r="VKL31" s="621"/>
      <c r="VKM31" s="621"/>
      <c r="VKN31" s="621"/>
      <c r="VKO31" s="621"/>
      <c r="VKP31" s="622"/>
      <c r="VKQ31" s="623"/>
      <c r="VKR31" s="614"/>
      <c r="VKS31" s="615"/>
      <c r="VKT31" s="614"/>
      <c r="VKU31" s="615"/>
      <c r="VKV31" s="616"/>
      <c r="VKW31" s="614"/>
      <c r="VKX31" s="617"/>
      <c r="VKY31" s="618"/>
      <c r="VKZ31" s="619"/>
      <c r="VLA31" s="620"/>
      <c r="VLB31" s="619"/>
      <c r="VLC31" s="620"/>
      <c r="VLD31" s="621"/>
      <c r="VLE31" s="621"/>
      <c r="VLF31" s="621"/>
      <c r="VLG31" s="621"/>
      <c r="VLH31" s="621"/>
      <c r="VLI31" s="622"/>
      <c r="VLJ31" s="623"/>
      <c r="VLK31" s="614"/>
      <c r="VLL31" s="615"/>
      <c r="VLM31" s="614"/>
      <c r="VLN31" s="615"/>
      <c r="VLO31" s="616"/>
      <c r="VLP31" s="614"/>
      <c r="VLQ31" s="617"/>
      <c r="VLR31" s="618"/>
      <c r="VLS31" s="619"/>
      <c r="VLT31" s="620"/>
      <c r="VLU31" s="619"/>
      <c r="VLV31" s="620"/>
      <c r="VLW31" s="621"/>
      <c r="VLX31" s="621"/>
      <c r="VLY31" s="621"/>
      <c r="VLZ31" s="621"/>
      <c r="VMA31" s="621"/>
      <c r="VMB31" s="622"/>
      <c r="VMC31" s="623"/>
      <c r="VMD31" s="614"/>
      <c r="VME31" s="615"/>
      <c r="VMF31" s="614"/>
      <c r="VMG31" s="615"/>
      <c r="VMH31" s="616"/>
      <c r="VMI31" s="614"/>
      <c r="VMJ31" s="617"/>
      <c r="VMK31" s="618"/>
      <c r="VML31" s="619"/>
      <c r="VMM31" s="620"/>
      <c r="VMN31" s="619"/>
      <c r="VMO31" s="620"/>
      <c r="VMP31" s="621"/>
      <c r="VMQ31" s="621"/>
      <c r="VMR31" s="621"/>
      <c r="VMS31" s="621"/>
      <c r="VMT31" s="621"/>
      <c r="VMU31" s="622"/>
      <c r="VMV31" s="623"/>
      <c r="VMW31" s="614"/>
      <c r="VMX31" s="615"/>
      <c r="VMY31" s="614"/>
      <c r="VMZ31" s="615"/>
      <c r="VNA31" s="616"/>
      <c r="VNB31" s="614"/>
      <c r="VNC31" s="617"/>
      <c r="VND31" s="618"/>
      <c r="VNE31" s="619"/>
      <c r="VNF31" s="620"/>
      <c r="VNG31" s="619"/>
      <c r="VNH31" s="620"/>
      <c r="VNI31" s="621"/>
      <c r="VNJ31" s="621"/>
      <c r="VNK31" s="621"/>
      <c r="VNL31" s="621"/>
      <c r="VNM31" s="621"/>
      <c r="VNN31" s="622"/>
      <c r="VNO31" s="623"/>
      <c r="VNP31" s="614"/>
      <c r="VNQ31" s="615"/>
      <c r="VNR31" s="614"/>
      <c r="VNS31" s="615"/>
      <c r="VNT31" s="616"/>
      <c r="VNU31" s="614"/>
      <c r="VNV31" s="617"/>
      <c r="VNW31" s="618"/>
      <c r="VNX31" s="619"/>
      <c r="VNY31" s="620"/>
      <c r="VNZ31" s="619"/>
      <c r="VOA31" s="620"/>
      <c r="VOB31" s="621"/>
      <c r="VOC31" s="621"/>
      <c r="VOD31" s="621"/>
      <c r="VOE31" s="621"/>
      <c r="VOF31" s="621"/>
      <c r="VOG31" s="622"/>
      <c r="VOH31" s="623"/>
      <c r="VOI31" s="614"/>
      <c r="VOJ31" s="615"/>
      <c r="VOK31" s="614"/>
      <c r="VOL31" s="615"/>
      <c r="VOM31" s="616"/>
      <c r="VON31" s="614"/>
      <c r="VOO31" s="617"/>
      <c r="VOP31" s="618"/>
      <c r="VOQ31" s="619"/>
      <c r="VOR31" s="620"/>
      <c r="VOS31" s="619"/>
      <c r="VOT31" s="620"/>
      <c r="VOU31" s="621"/>
      <c r="VOV31" s="621"/>
      <c r="VOW31" s="621"/>
      <c r="VOX31" s="621"/>
      <c r="VOY31" s="621"/>
      <c r="VOZ31" s="622"/>
      <c r="VPA31" s="623"/>
      <c r="VPB31" s="614"/>
      <c r="VPC31" s="615"/>
      <c r="VPD31" s="614"/>
      <c r="VPE31" s="615"/>
      <c r="VPF31" s="616"/>
      <c r="VPG31" s="614"/>
      <c r="VPH31" s="617"/>
      <c r="VPI31" s="618"/>
      <c r="VPJ31" s="619"/>
      <c r="VPK31" s="620"/>
      <c r="VPL31" s="619"/>
      <c r="VPM31" s="620"/>
      <c r="VPN31" s="621"/>
      <c r="VPO31" s="621"/>
      <c r="VPP31" s="621"/>
      <c r="VPQ31" s="621"/>
      <c r="VPR31" s="621"/>
      <c r="VPS31" s="622"/>
      <c r="VPT31" s="623"/>
      <c r="VPU31" s="614"/>
      <c r="VPV31" s="615"/>
      <c r="VPW31" s="614"/>
      <c r="VPX31" s="615"/>
      <c r="VPY31" s="616"/>
      <c r="VPZ31" s="614"/>
      <c r="VQA31" s="617"/>
      <c r="VQB31" s="618"/>
      <c r="VQC31" s="619"/>
      <c r="VQD31" s="620"/>
      <c r="VQE31" s="619"/>
      <c r="VQF31" s="620"/>
      <c r="VQG31" s="621"/>
      <c r="VQH31" s="621"/>
      <c r="VQI31" s="621"/>
      <c r="VQJ31" s="621"/>
      <c r="VQK31" s="621"/>
      <c r="VQL31" s="622"/>
      <c r="VQM31" s="623"/>
      <c r="VQN31" s="614"/>
      <c r="VQO31" s="615"/>
      <c r="VQP31" s="614"/>
      <c r="VQQ31" s="615"/>
      <c r="VQR31" s="616"/>
      <c r="VQS31" s="614"/>
      <c r="VQT31" s="617"/>
      <c r="VQU31" s="618"/>
      <c r="VQV31" s="619"/>
      <c r="VQW31" s="620"/>
      <c r="VQX31" s="619"/>
      <c r="VQY31" s="620"/>
      <c r="VQZ31" s="621"/>
      <c r="VRA31" s="621"/>
      <c r="VRB31" s="621"/>
      <c r="VRC31" s="621"/>
      <c r="VRD31" s="621"/>
      <c r="VRE31" s="622"/>
      <c r="VRF31" s="623"/>
      <c r="VRG31" s="614"/>
      <c r="VRH31" s="615"/>
      <c r="VRI31" s="614"/>
      <c r="VRJ31" s="615"/>
      <c r="VRK31" s="616"/>
      <c r="VRL31" s="614"/>
      <c r="VRM31" s="617"/>
      <c r="VRN31" s="618"/>
      <c r="VRO31" s="619"/>
      <c r="VRP31" s="620"/>
      <c r="VRQ31" s="619"/>
      <c r="VRR31" s="620"/>
      <c r="VRS31" s="621"/>
      <c r="VRT31" s="621"/>
      <c r="VRU31" s="621"/>
      <c r="VRV31" s="621"/>
      <c r="VRW31" s="621"/>
      <c r="VRX31" s="622"/>
      <c r="VRY31" s="623"/>
      <c r="VRZ31" s="614"/>
      <c r="VSA31" s="615"/>
      <c r="VSB31" s="614"/>
      <c r="VSC31" s="615"/>
      <c r="VSD31" s="616"/>
      <c r="VSE31" s="614"/>
      <c r="VSF31" s="617"/>
      <c r="VSG31" s="618"/>
      <c r="VSH31" s="619"/>
      <c r="VSI31" s="620"/>
      <c r="VSJ31" s="619"/>
      <c r="VSK31" s="620"/>
      <c r="VSL31" s="621"/>
      <c r="VSM31" s="621"/>
      <c r="VSN31" s="621"/>
      <c r="VSO31" s="621"/>
      <c r="VSP31" s="621"/>
      <c r="VSQ31" s="622"/>
      <c r="VSR31" s="623"/>
      <c r="VSS31" s="614"/>
      <c r="VST31" s="615"/>
      <c r="VSU31" s="614"/>
      <c r="VSV31" s="615"/>
      <c r="VSW31" s="616"/>
      <c r="VSX31" s="614"/>
      <c r="VSY31" s="617"/>
      <c r="VSZ31" s="618"/>
      <c r="VTA31" s="619"/>
      <c r="VTB31" s="620"/>
      <c r="VTC31" s="619"/>
      <c r="VTD31" s="620"/>
      <c r="VTE31" s="621"/>
      <c r="VTF31" s="621"/>
      <c r="VTG31" s="621"/>
      <c r="VTH31" s="621"/>
      <c r="VTI31" s="621"/>
      <c r="VTJ31" s="622"/>
      <c r="VTK31" s="623"/>
      <c r="VTL31" s="614"/>
      <c r="VTM31" s="615"/>
      <c r="VTN31" s="614"/>
      <c r="VTO31" s="615"/>
      <c r="VTP31" s="616"/>
      <c r="VTQ31" s="614"/>
      <c r="VTR31" s="617"/>
      <c r="VTS31" s="618"/>
      <c r="VTT31" s="619"/>
      <c r="VTU31" s="620"/>
      <c r="VTV31" s="619"/>
      <c r="VTW31" s="620"/>
      <c r="VTX31" s="621"/>
      <c r="VTY31" s="621"/>
      <c r="VTZ31" s="621"/>
      <c r="VUA31" s="621"/>
      <c r="VUB31" s="621"/>
      <c r="VUC31" s="622"/>
      <c r="VUD31" s="623"/>
      <c r="VUE31" s="614"/>
      <c r="VUF31" s="615"/>
      <c r="VUG31" s="614"/>
      <c r="VUH31" s="615"/>
      <c r="VUI31" s="616"/>
      <c r="VUJ31" s="614"/>
      <c r="VUK31" s="617"/>
      <c r="VUL31" s="618"/>
      <c r="VUM31" s="619"/>
      <c r="VUN31" s="620"/>
      <c r="VUO31" s="619"/>
      <c r="VUP31" s="620"/>
      <c r="VUQ31" s="621"/>
      <c r="VUR31" s="621"/>
      <c r="VUS31" s="621"/>
      <c r="VUT31" s="621"/>
      <c r="VUU31" s="621"/>
      <c r="VUV31" s="622"/>
      <c r="VUW31" s="623"/>
      <c r="VUX31" s="614"/>
      <c r="VUY31" s="615"/>
      <c r="VUZ31" s="614"/>
      <c r="VVA31" s="615"/>
      <c r="VVB31" s="616"/>
      <c r="VVC31" s="614"/>
      <c r="VVD31" s="617"/>
      <c r="VVE31" s="618"/>
      <c r="VVF31" s="619"/>
      <c r="VVG31" s="620"/>
      <c r="VVH31" s="619"/>
      <c r="VVI31" s="620"/>
      <c r="VVJ31" s="621"/>
      <c r="VVK31" s="621"/>
      <c r="VVL31" s="621"/>
      <c r="VVM31" s="621"/>
      <c r="VVN31" s="621"/>
      <c r="VVO31" s="622"/>
      <c r="VVP31" s="623"/>
      <c r="VVQ31" s="614"/>
      <c r="VVR31" s="615"/>
      <c r="VVS31" s="614"/>
      <c r="VVT31" s="615"/>
      <c r="VVU31" s="616"/>
      <c r="VVV31" s="614"/>
      <c r="VVW31" s="617"/>
      <c r="VVX31" s="618"/>
      <c r="VVY31" s="619"/>
      <c r="VVZ31" s="620"/>
      <c r="VWA31" s="619"/>
      <c r="VWB31" s="620"/>
      <c r="VWC31" s="621"/>
      <c r="VWD31" s="621"/>
      <c r="VWE31" s="621"/>
      <c r="VWF31" s="621"/>
      <c r="VWG31" s="621"/>
      <c r="VWH31" s="622"/>
      <c r="VWI31" s="623"/>
      <c r="VWJ31" s="614"/>
      <c r="VWK31" s="615"/>
      <c r="VWL31" s="614"/>
      <c r="VWM31" s="615"/>
      <c r="VWN31" s="616"/>
      <c r="VWO31" s="614"/>
      <c r="VWP31" s="617"/>
      <c r="VWQ31" s="618"/>
      <c r="VWR31" s="619"/>
      <c r="VWS31" s="620"/>
      <c r="VWT31" s="619"/>
      <c r="VWU31" s="620"/>
      <c r="VWV31" s="621"/>
      <c r="VWW31" s="621"/>
      <c r="VWX31" s="621"/>
      <c r="VWY31" s="621"/>
      <c r="VWZ31" s="621"/>
      <c r="VXA31" s="622"/>
      <c r="VXB31" s="623"/>
      <c r="VXC31" s="614"/>
      <c r="VXD31" s="615"/>
      <c r="VXE31" s="614"/>
      <c r="VXF31" s="615"/>
      <c r="VXG31" s="616"/>
      <c r="VXH31" s="614"/>
      <c r="VXI31" s="617"/>
      <c r="VXJ31" s="618"/>
      <c r="VXK31" s="619"/>
      <c r="VXL31" s="620"/>
      <c r="VXM31" s="619"/>
      <c r="VXN31" s="620"/>
      <c r="VXO31" s="621"/>
      <c r="VXP31" s="621"/>
      <c r="VXQ31" s="621"/>
      <c r="VXR31" s="621"/>
      <c r="VXS31" s="621"/>
      <c r="VXT31" s="622"/>
      <c r="VXU31" s="623"/>
      <c r="VXV31" s="614"/>
      <c r="VXW31" s="615"/>
      <c r="VXX31" s="614"/>
      <c r="VXY31" s="615"/>
      <c r="VXZ31" s="616"/>
      <c r="VYA31" s="614"/>
      <c r="VYB31" s="617"/>
      <c r="VYC31" s="618"/>
      <c r="VYD31" s="619"/>
      <c r="VYE31" s="620"/>
      <c r="VYF31" s="619"/>
      <c r="VYG31" s="620"/>
      <c r="VYH31" s="621"/>
      <c r="VYI31" s="621"/>
      <c r="VYJ31" s="621"/>
      <c r="VYK31" s="621"/>
      <c r="VYL31" s="621"/>
      <c r="VYM31" s="622"/>
      <c r="VYN31" s="623"/>
      <c r="VYO31" s="614"/>
      <c r="VYP31" s="615"/>
      <c r="VYQ31" s="614"/>
      <c r="VYR31" s="615"/>
      <c r="VYS31" s="616"/>
      <c r="VYT31" s="614"/>
      <c r="VYU31" s="617"/>
      <c r="VYV31" s="618"/>
      <c r="VYW31" s="619"/>
      <c r="VYX31" s="620"/>
      <c r="VYY31" s="619"/>
      <c r="VYZ31" s="620"/>
      <c r="VZA31" s="621"/>
      <c r="VZB31" s="621"/>
      <c r="VZC31" s="621"/>
      <c r="VZD31" s="621"/>
      <c r="VZE31" s="621"/>
      <c r="VZF31" s="622"/>
      <c r="VZG31" s="623"/>
      <c r="VZH31" s="614"/>
      <c r="VZI31" s="615"/>
      <c r="VZJ31" s="614"/>
      <c r="VZK31" s="615"/>
      <c r="VZL31" s="616"/>
      <c r="VZM31" s="614"/>
      <c r="VZN31" s="617"/>
      <c r="VZO31" s="618"/>
      <c r="VZP31" s="619"/>
      <c r="VZQ31" s="620"/>
      <c r="VZR31" s="619"/>
      <c r="VZS31" s="620"/>
      <c r="VZT31" s="621"/>
      <c r="VZU31" s="621"/>
      <c r="VZV31" s="621"/>
      <c r="VZW31" s="621"/>
      <c r="VZX31" s="621"/>
      <c r="VZY31" s="622"/>
      <c r="VZZ31" s="623"/>
      <c r="WAA31" s="614"/>
      <c r="WAB31" s="615"/>
      <c r="WAC31" s="614"/>
      <c r="WAD31" s="615"/>
      <c r="WAE31" s="616"/>
      <c r="WAF31" s="614"/>
      <c r="WAG31" s="617"/>
      <c r="WAH31" s="618"/>
      <c r="WAI31" s="619"/>
      <c r="WAJ31" s="620"/>
      <c r="WAK31" s="619"/>
      <c r="WAL31" s="620"/>
      <c r="WAM31" s="621"/>
      <c r="WAN31" s="621"/>
      <c r="WAO31" s="621"/>
      <c r="WAP31" s="621"/>
      <c r="WAQ31" s="621"/>
      <c r="WAR31" s="622"/>
      <c r="WAS31" s="623"/>
      <c r="WAT31" s="614"/>
      <c r="WAU31" s="615"/>
      <c r="WAV31" s="614"/>
      <c r="WAW31" s="615"/>
      <c r="WAX31" s="616"/>
      <c r="WAY31" s="614"/>
      <c r="WAZ31" s="617"/>
      <c r="WBA31" s="618"/>
      <c r="WBB31" s="619"/>
      <c r="WBC31" s="620"/>
      <c r="WBD31" s="619"/>
      <c r="WBE31" s="620"/>
      <c r="WBF31" s="621"/>
      <c r="WBG31" s="621"/>
      <c r="WBH31" s="621"/>
      <c r="WBI31" s="621"/>
      <c r="WBJ31" s="621"/>
      <c r="WBK31" s="622"/>
      <c r="WBL31" s="623"/>
      <c r="WBM31" s="614"/>
      <c r="WBN31" s="615"/>
      <c r="WBO31" s="614"/>
      <c r="WBP31" s="615"/>
      <c r="WBQ31" s="616"/>
      <c r="WBR31" s="614"/>
      <c r="WBS31" s="617"/>
      <c r="WBT31" s="618"/>
      <c r="WBU31" s="619"/>
      <c r="WBV31" s="620"/>
      <c r="WBW31" s="619"/>
      <c r="WBX31" s="620"/>
      <c r="WBY31" s="621"/>
      <c r="WBZ31" s="621"/>
      <c r="WCA31" s="621"/>
      <c r="WCB31" s="621"/>
      <c r="WCC31" s="621"/>
      <c r="WCD31" s="622"/>
      <c r="WCE31" s="623"/>
      <c r="WCF31" s="614"/>
      <c r="WCG31" s="615"/>
      <c r="WCH31" s="614"/>
      <c r="WCI31" s="615"/>
      <c r="WCJ31" s="616"/>
      <c r="WCK31" s="614"/>
      <c r="WCL31" s="617"/>
      <c r="WCM31" s="618"/>
      <c r="WCN31" s="619"/>
      <c r="WCO31" s="620"/>
      <c r="WCP31" s="619"/>
      <c r="WCQ31" s="620"/>
      <c r="WCR31" s="621"/>
      <c r="WCS31" s="621"/>
      <c r="WCT31" s="621"/>
      <c r="WCU31" s="621"/>
      <c r="WCV31" s="621"/>
      <c r="WCW31" s="622"/>
      <c r="WCX31" s="623"/>
      <c r="WCY31" s="614"/>
      <c r="WCZ31" s="615"/>
      <c r="WDA31" s="614"/>
      <c r="WDB31" s="615"/>
      <c r="WDC31" s="616"/>
      <c r="WDD31" s="614"/>
      <c r="WDE31" s="617"/>
      <c r="WDF31" s="618"/>
      <c r="WDG31" s="619"/>
      <c r="WDH31" s="620"/>
      <c r="WDI31" s="619"/>
      <c r="WDJ31" s="620"/>
      <c r="WDK31" s="621"/>
      <c r="WDL31" s="621"/>
      <c r="WDM31" s="621"/>
      <c r="WDN31" s="621"/>
      <c r="WDO31" s="621"/>
      <c r="WDP31" s="622"/>
      <c r="WDQ31" s="623"/>
      <c r="WDR31" s="614"/>
      <c r="WDS31" s="615"/>
      <c r="WDT31" s="614"/>
      <c r="WDU31" s="615"/>
      <c r="WDV31" s="616"/>
      <c r="WDW31" s="614"/>
      <c r="WDX31" s="617"/>
      <c r="WDY31" s="618"/>
      <c r="WDZ31" s="619"/>
      <c r="WEA31" s="620"/>
      <c r="WEB31" s="619"/>
      <c r="WEC31" s="620"/>
      <c r="WED31" s="621"/>
      <c r="WEE31" s="621"/>
      <c r="WEF31" s="621"/>
      <c r="WEG31" s="621"/>
      <c r="WEH31" s="621"/>
      <c r="WEI31" s="622"/>
      <c r="WEJ31" s="623"/>
      <c r="WEK31" s="614"/>
      <c r="WEL31" s="615"/>
      <c r="WEM31" s="614"/>
      <c r="WEN31" s="615"/>
      <c r="WEO31" s="616"/>
      <c r="WEP31" s="614"/>
      <c r="WEQ31" s="617"/>
      <c r="WER31" s="618"/>
      <c r="WES31" s="619"/>
      <c r="WET31" s="620"/>
      <c r="WEU31" s="619"/>
      <c r="WEV31" s="620"/>
      <c r="WEW31" s="621"/>
      <c r="WEX31" s="621"/>
      <c r="WEY31" s="621"/>
      <c r="WEZ31" s="621"/>
      <c r="WFA31" s="621"/>
      <c r="WFB31" s="622"/>
      <c r="WFC31" s="623"/>
      <c r="WFD31" s="614"/>
      <c r="WFE31" s="615"/>
      <c r="WFF31" s="614"/>
      <c r="WFG31" s="615"/>
      <c r="WFH31" s="616"/>
      <c r="WFI31" s="614"/>
      <c r="WFJ31" s="617"/>
      <c r="WFK31" s="618"/>
      <c r="WFL31" s="619"/>
      <c r="WFM31" s="620"/>
      <c r="WFN31" s="619"/>
      <c r="WFO31" s="620"/>
      <c r="WFP31" s="621"/>
      <c r="WFQ31" s="621"/>
      <c r="WFR31" s="621"/>
      <c r="WFS31" s="621"/>
      <c r="WFT31" s="621"/>
      <c r="WFU31" s="622"/>
      <c r="WFV31" s="623"/>
      <c r="WFW31" s="614"/>
      <c r="WFX31" s="615"/>
      <c r="WFY31" s="614"/>
      <c r="WFZ31" s="615"/>
      <c r="WGA31" s="616"/>
      <c r="WGB31" s="614"/>
      <c r="WGC31" s="617"/>
      <c r="WGD31" s="618"/>
      <c r="WGE31" s="619"/>
      <c r="WGF31" s="620"/>
      <c r="WGG31" s="619"/>
      <c r="WGH31" s="620"/>
      <c r="WGI31" s="621"/>
      <c r="WGJ31" s="621"/>
      <c r="WGK31" s="621"/>
      <c r="WGL31" s="621"/>
      <c r="WGM31" s="621"/>
      <c r="WGN31" s="622"/>
      <c r="WGO31" s="623"/>
      <c r="WGP31" s="614"/>
      <c r="WGQ31" s="615"/>
      <c r="WGR31" s="614"/>
      <c r="WGS31" s="615"/>
      <c r="WGT31" s="616"/>
      <c r="WGU31" s="614"/>
      <c r="WGV31" s="617"/>
      <c r="WGW31" s="618"/>
      <c r="WGX31" s="619"/>
      <c r="WGY31" s="620"/>
      <c r="WGZ31" s="619"/>
      <c r="WHA31" s="620"/>
      <c r="WHB31" s="621"/>
      <c r="WHC31" s="621"/>
      <c r="WHD31" s="621"/>
      <c r="WHE31" s="621"/>
      <c r="WHF31" s="621"/>
      <c r="WHG31" s="622"/>
      <c r="WHH31" s="623"/>
      <c r="WHI31" s="614"/>
      <c r="WHJ31" s="615"/>
      <c r="WHK31" s="614"/>
      <c r="WHL31" s="615"/>
      <c r="WHM31" s="616"/>
      <c r="WHN31" s="614"/>
      <c r="WHO31" s="617"/>
      <c r="WHP31" s="618"/>
      <c r="WHQ31" s="619"/>
      <c r="WHR31" s="620"/>
      <c r="WHS31" s="619"/>
      <c r="WHT31" s="620"/>
      <c r="WHU31" s="621"/>
      <c r="WHV31" s="621"/>
      <c r="WHW31" s="621"/>
      <c r="WHX31" s="621"/>
      <c r="WHY31" s="621"/>
      <c r="WHZ31" s="622"/>
      <c r="WIA31" s="623"/>
      <c r="WIB31" s="614"/>
      <c r="WIC31" s="615"/>
      <c r="WID31" s="614"/>
      <c r="WIE31" s="615"/>
      <c r="WIF31" s="616"/>
      <c r="WIG31" s="614"/>
      <c r="WIH31" s="617"/>
      <c r="WII31" s="618"/>
      <c r="WIJ31" s="619"/>
      <c r="WIK31" s="620"/>
      <c r="WIL31" s="619"/>
      <c r="WIM31" s="620"/>
      <c r="WIN31" s="621"/>
      <c r="WIO31" s="621"/>
      <c r="WIP31" s="621"/>
      <c r="WIQ31" s="621"/>
      <c r="WIR31" s="621"/>
      <c r="WIS31" s="622"/>
      <c r="WIT31" s="623"/>
      <c r="WIU31" s="614"/>
      <c r="WIV31" s="615"/>
      <c r="WIW31" s="614"/>
      <c r="WIX31" s="615"/>
      <c r="WIY31" s="616"/>
      <c r="WIZ31" s="614"/>
      <c r="WJA31" s="617"/>
      <c r="WJB31" s="618"/>
      <c r="WJC31" s="619"/>
      <c r="WJD31" s="620"/>
      <c r="WJE31" s="619"/>
      <c r="WJF31" s="620"/>
      <c r="WJG31" s="621"/>
      <c r="WJH31" s="621"/>
      <c r="WJI31" s="621"/>
      <c r="WJJ31" s="621"/>
      <c r="WJK31" s="621"/>
      <c r="WJL31" s="622"/>
      <c r="WJM31" s="623"/>
      <c r="WJN31" s="614"/>
      <c r="WJO31" s="615"/>
      <c r="WJP31" s="614"/>
      <c r="WJQ31" s="615"/>
      <c r="WJR31" s="616"/>
      <c r="WJS31" s="614"/>
      <c r="WJT31" s="617"/>
      <c r="WJU31" s="618"/>
      <c r="WJV31" s="619"/>
      <c r="WJW31" s="620"/>
      <c r="WJX31" s="619"/>
      <c r="WJY31" s="620"/>
      <c r="WJZ31" s="621"/>
      <c r="WKA31" s="621"/>
      <c r="WKB31" s="621"/>
      <c r="WKC31" s="621"/>
      <c r="WKD31" s="621"/>
      <c r="WKE31" s="622"/>
      <c r="WKF31" s="623"/>
      <c r="WKG31" s="614"/>
      <c r="WKH31" s="615"/>
      <c r="WKI31" s="614"/>
      <c r="WKJ31" s="615"/>
      <c r="WKK31" s="616"/>
      <c r="WKL31" s="614"/>
      <c r="WKM31" s="617"/>
      <c r="WKN31" s="618"/>
      <c r="WKO31" s="619"/>
      <c r="WKP31" s="620"/>
      <c r="WKQ31" s="619"/>
      <c r="WKR31" s="620"/>
      <c r="WKS31" s="621"/>
      <c r="WKT31" s="621"/>
      <c r="WKU31" s="621"/>
      <c r="WKV31" s="621"/>
      <c r="WKW31" s="621"/>
      <c r="WKX31" s="622"/>
      <c r="WKY31" s="623"/>
      <c r="WKZ31" s="614"/>
      <c r="WLA31" s="615"/>
      <c r="WLB31" s="614"/>
      <c r="WLC31" s="615"/>
      <c r="WLD31" s="616"/>
      <c r="WLE31" s="614"/>
      <c r="WLF31" s="617"/>
      <c r="WLG31" s="618"/>
      <c r="WLH31" s="619"/>
      <c r="WLI31" s="620"/>
      <c r="WLJ31" s="619"/>
      <c r="WLK31" s="620"/>
      <c r="WLL31" s="621"/>
      <c r="WLM31" s="621"/>
      <c r="WLN31" s="621"/>
      <c r="WLO31" s="621"/>
      <c r="WLP31" s="621"/>
      <c r="WLQ31" s="622"/>
      <c r="WLR31" s="623"/>
      <c r="WLS31" s="614"/>
      <c r="WLT31" s="615"/>
      <c r="WLU31" s="614"/>
      <c r="WLV31" s="615"/>
      <c r="WLW31" s="616"/>
      <c r="WLX31" s="614"/>
      <c r="WLY31" s="617"/>
      <c r="WLZ31" s="618"/>
      <c r="WMA31" s="619"/>
      <c r="WMB31" s="620"/>
      <c r="WMC31" s="619"/>
      <c r="WMD31" s="620"/>
      <c r="WME31" s="621"/>
      <c r="WMF31" s="621"/>
      <c r="WMG31" s="621"/>
      <c r="WMH31" s="621"/>
      <c r="WMI31" s="621"/>
      <c r="WMJ31" s="622"/>
      <c r="WMK31" s="623"/>
      <c r="WML31" s="614"/>
      <c r="WMM31" s="615"/>
      <c r="WMN31" s="614"/>
      <c r="WMO31" s="615"/>
      <c r="WMP31" s="616"/>
      <c r="WMQ31" s="614"/>
      <c r="WMR31" s="617"/>
      <c r="WMS31" s="618"/>
      <c r="WMT31" s="619"/>
      <c r="WMU31" s="620"/>
      <c r="WMV31" s="619"/>
      <c r="WMW31" s="620"/>
      <c r="WMX31" s="621"/>
      <c r="WMY31" s="621"/>
      <c r="WMZ31" s="621"/>
      <c r="WNA31" s="621"/>
      <c r="WNB31" s="621"/>
      <c r="WNC31" s="622"/>
      <c r="WND31" s="623"/>
      <c r="WNE31" s="614"/>
      <c r="WNF31" s="615"/>
      <c r="WNG31" s="614"/>
      <c r="WNH31" s="615"/>
      <c r="WNI31" s="616"/>
      <c r="WNJ31" s="614"/>
      <c r="WNK31" s="617"/>
      <c r="WNL31" s="618"/>
      <c r="WNM31" s="619"/>
      <c r="WNN31" s="620"/>
      <c r="WNO31" s="619"/>
      <c r="WNP31" s="620"/>
      <c r="WNQ31" s="621"/>
      <c r="WNR31" s="621"/>
      <c r="WNS31" s="621"/>
      <c r="WNT31" s="621"/>
      <c r="WNU31" s="621"/>
      <c r="WNV31" s="622"/>
      <c r="WNW31" s="623"/>
      <c r="WNX31" s="614"/>
      <c r="WNY31" s="615"/>
      <c r="WNZ31" s="614"/>
      <c r="WOA31" s="615"/>
      <c r="WOB31" s="616"/>
      <c r="WOC31" s="614"/>
      <c r="WOD31" s="617"/>
      <c r="WOE31" s="618"/>
      <c r="WOF31" s="619"/>
      <c r="WOG31" s="620"/>
      <c r="WOH31" s="619"/>
      <c r="WOI31" s="620"/>
      <c r="WOJ31" s="621"/>
      <c r="WOK31" s="621"/>
      <c r="WOL31" s="621"/>
      <c r="WOM31" s="621"/>
      <c r="WON31" s="621"/>
      <c r="WOO31" s="622"/>
      <c r="WOP31" s="623"/>
      <c r="WOQ31" s="614"/>
      <c r="WOR31" s="615"/>
      <c r="WOS31" s="614"/>
      <c r="WOT31" s="615"/>
      <c r="WOU31" s="616"/>
      <c r="WOV31" s="614"/>
      <c r="WOW31" s="617"/>
      <c r="WOX31" s="618"/>
      <c r="WOY31" s="619"/>
      <c r="WOZ31" s="620"/>
      <c r="WPA31" s="619"/>
      <c r="WPB31" s="620"/>
      <c r="WPC31" s="621"/>
      <c r="WPD31" s="621"/>
      <c r="WPE31" s="621"/>
      <c r="WPF31" s="621"/>
      <c r="WPG31" s="621"/>
      <c r="WPH31" s="622"/>
      <c r="WPI31" s="623"/>
      <c r="WPJ31" s="614"/>
      <c r="WPK31" s="615"/>
      <c r="WPL31" s="614"/>
      <c r="WPM31" s="615"/>
      <c r="WPN31" s="616"/>
      <c r="WPO31" s="614"/>
      <c r="WPP31" s="617"/>
      <c r="WPQ31" s="618"/>
      <c r="WPR31" s="619"/>
      <c r="WPS31" s="620"/>
      <c r="WPT31" s="619"/>
      <c r="WPU31" s="620"/>
      <c r="WPV31" s="621"/>
      <c r="WPW31" s="621"/>
      <c r="WPX31" s="621"/>
      <c r="WPY31" s="621"/>
      <c r="WPZ31" s="621"/>
      <c r="WQA31" s="622"/>
      <c r="WQB31" s="623"/>
      <c r="WQC31" s="614"/>
      <c r="WQD31" s="615"/>
      <c r="WQE31" s="614"/>
      <c r="WQF31" s="615"/>
      <c r="WQG31" s="616"/>
      <c r="WQH31" s="614"/>
      <c r="WQI31" s="617"/>
      <c r="WQJ31" s="618"/>
      <c r="WQK31" s="619"/>
      <c r="WQL31" s="620"/>
      <c r="WQM31" s="619"/>
      <c r="WQN31" s="620"/>
      <c r="WQO31" s="621"/>
      <c r="WQP31" s="621"/>
      <c r="WQQ31" s="621"/>
      <c r="WQR31" s="621"/>
      <c r="WQS31" s="621"/>
      <c r="WQT31" s="622"/>
      <c r="WQU31" s="623"/>
      <c r="WQV31" s="614"/>
      <c r="WQW31" s="615"/>
      <c r="WQX31" s="614"/>
      <c r="WQY31" s="615"/>
      <c r="WQZ31" s="616"/>
      <c r="WRA31" s="614"/>
      <c r="WRB31" s="617"/>
      <c r="WRC31" s="618"/>
      <c r="WRD31" s="619"/>
      <c r="WRE31" s="620"/>
      <c r="WRF31" s="619"/>
      <c r="WRG31" s="620"/>
      <c r="WRH31" s="621"/>
      <c r="WRI31" s="621"/>
      <c r="WRJ31" s="621"/>
      <c r="WRK31" s="621"/>
      <c r="WRL31" s="621"/>
      <c r="WRM31" s="622"/>
      <c r="WRN31" s="623"/>
      <c r="WRO31" s="614"/>
      <c r="WRP31" s="615"/>
      <c r="WRQ31" s="614"/>
      <c r="WRR31" s="615"/>
      <c r="WRS31" s="616"/>
      <c r="WRT31" s="614"/>
      <c r="WRU31" s="617"/>
      <c r="WRV31" s="618"/>
      <c r="WRW31" s="619"/>
      <c r="WRX31" s="620"/>
      <c r="WRY31" s="619"/>
      <c r="WRZ31" s="620"/>
      <c r="WSA31" s="621"/>
      <c r="WSB31" s="621"/>
      <c r="WSC31" s="621"/>
      <c r="WSD31" s="621"/>
      <c r="WSE31" s="621"/>
      <c r="WSF31" s="622"/>
      <c r="WSG31" s="623"/>
      <c r="WSH31" s="614"/>
      <c r="WSI31" s="615"/>
      <c r="WSJ31" s="614"/>
      <c r="WSK31" s="615"/>
      <c r="WSL31" s="616"/>
      <c r="WSM31" s="614"/>
      <c r="WSN31" s="617"/>
      <c r="WSO31" s="618"/>
      <c r="WSP31" s="619"/>
      <c r="WSQ31" s="620"/>
      <c r="WSR31" s="619"/>
      <c r="WSS31" s="620"/>
      <c r="WST31" s="621"/>
      <c r="WSU31" s="621"/>
      <c r="WSV31" s="621"/>
      <c r="WSW31" s="621"/>
      <c r="WSX31" s="621"/>
      <c r="WSY31" s="622"/>
      <c r="WSZ31" s="623"/>
      <c r="WTA31" s="614"/>
      <c r="WTB31" s="615"/>
      <c r="WTC31" s="614"/>
      <c r="WTD31" s="615"/>
      <c r="WTE31" s="616"/>
      <c r="WTF31" s="614"/>
      <c r="WTG31" s="617"/>
      <c r="WTH31" s="618"/>
      <c r="WTI31" s="619"/>
      <c r="WTJ31" s="620"/>
      <c r="WTK31" s="619"/>
      <c r="WTL31" s="620"/>
      <c r="WTM31" s="621"/>
      <c r="WTN31" s="621"/>
      <c r="WTO31" s="621"/>
      <c r="WTP31" s="621"/>
      <c r="WTQ31" s="621"/>
      <c r="WTR31" s="622"/>
      <c r="WTS31" s="623"/>
      <c r="WTT31" s="614"/>
      <c r="WTU31" s="615"/>
      <c r="WTV31" s="614"/>
      <c r="WTW31" s="615"/>
      <c r="WTX31" s="616"/>
      <c r="WTY31" s="614"/>
      <c r="WTZ31" s="617"/>
      <c r="WUA31" s="618"/>
      <c r="WUB31" s="619"/>
      <c r="WUC31" s="620"/>
      <c r="WUD31" s="619"/>
      <c r="WUE31" s="620"/>
      <c r="WUF31" s="621"/>
      <c r="WUG31" s="621"/>
      <c r="WUH31" s="621"/>
      <c r="WUI31" s="621"/>
      <c r="WUJ31" s="621"/>
      <c r="WUK31" s="622"/>
      <c r="WUL31" s="623"/>
      <c r="WUM31" s="614"/>
      <c r="WUN31" s="615"/>
      <c r="WUO31" s="614"/>
      <c r="WUP31" s="615"/>
      <c r="WUQ31" s="616"/>
      <c r="WUR31" s="614"/>
      <c r="WUS31" s="617"/>
      <c r="WUT31" s="618"/>
      <c r="WUU31" s="619"/>
      <c r="WUV31" s="620"/>
      <c r="WUW31" s="619"/>
      <c r="WUX31" s="620"/>
      <c r="WUY31" s="621"/>
      <c r="WUZ31" s="621"/>
      <c r="WVA31" s="621"/>
      <c r="WVB31" s="621"/>
      <c r="WVC31" s="621"/>
      <c r="WVD31" s="622"/>
      <c r="WVE31" s="623"/>
      <c r="WVF31" s="614"/>
      <c r="WVG31" s="615"/>
      <c r="WVH31" s="614"/>
      <c r="WVI31" s="615"/>
      <c r="WVJ31" s="616"/>
      <c r="WVK31" s="614"/>
      <c r="WVL31" s="617"/>
      <c r="WVM31" s="618"/>
      <c r="WVN31" s="619"/>
      <c r="WVO31" s="620"/>
      <c r="WVP31" s="619"/>
      <c r="WVQ31" s="620"/>
      <c r="WVR31" s="621"/>
      <c r="WVS31" s="621"/>
      <c r="WVT31" s="621"/>
      <c r="WVU31" s="621"/>
      <c r="WVV31" s="621"/>
      <c r="WVW31" s="622"/>
      <c r="WVX31" s="623"/>
      <c r="WVY31" s="614"/>
      <c r="WVZ31" s="615"/>
      <c r="WWA31" s="614"/>
      <c r="WWB31" s="615"/>
      <c r="WWC31" s="616"/>
      <c r="WWD31" s="614"/>
      <c r="WWE31" s="617"/>
      <c r="WWF31" s="618"/>
      <c r="WWG31" s="619"/>
      <c r="WWH31" s="620"/>
      <c r="WWI31" s="619"/>
      <c r="WWJ31" s="620"/>
      <c r="WWK31" s="621"/>
      <c r="WWL31" s="621"/>
      <c r="WWM31" s="621"/>
      <c r="WWN31" s="621"/>
      <c r="WWO31" s="621"/>
      <c r="WWP31" s="622"/>
      <c r="WWQ31" s="623"/>
      <c r="WWR31" s="614"/>
      <c r="WWS31" s="615"/>
      <c r="WWT31" s="614"/>
      <c r="WWU31" s="615"/>
      <c r="WWV31" s="616"/>
      <c r="WWW31" s="614"/>
      <c r="WWX31" s="617"/>
      <c r="WWY31" s="618"/>
      <c r="WWZ31" s="619"/>
      <c r="WXA31" s="620"/>
      <c r="WXB31" s="619"/>
      <c r="WXC31" s="620"/>
      <c r="WXD31" s="621"/>
      <c r="WXE31" s="621"/>
      <c r="WXF31" s="621"/>
      <c r="WXG31" s="621"/>
      <c r="WXH31" s="621"/>
      <c r="WXI31" s="622"/>
      <c r="WXJ31" s="623"/>
      <c r="WXK31" s="614"/>
      <c r="WXL31" s="615"/>
      <c r="WXM31" s="614"/>
      <c r="WXN31" s="615"/>
      <c r="WXO31" s="616"/>
      <c r="WXP31" s="614"/>
      <c r="WXQ31" s="617"/>
      <c r="WXR31" s="618"/>
      <c r="WXS31" s="619"/>
      <c r="WXT31" s="620"/>
      <c r="WXU31" s="619"/>
      <c r="WXV31" s="620"/>
      <c r="WXW31" s="621"/>
      <c r="WXX31" s="621"/>
      <c r="WXY31" s="621"/>
      <c r="WXZ31" s="621"/>
      <c r="WYA31" s="621"/>
      <c r="WYB31" s="622"/>
      <c r="WYC31" s="623"/>
      <c r="WYD31" s="614"/>
      <c r="WYE31" s="615"/>
      <c r="WYF31" s="614"/>
      <c r="WYG31" s="615"/>
      <c r="WYH31" s="616"/>
      <c r="WYI31" s="614"/>
      <c r="WYJ31" s="617"/>
      <c r="WYK31" s="618"/>
      <c r="WYL31" s="619"/>
      <c r="WYM31" s="620"/>
      <c r="WYN31" s="619"/>
      <c r="WYO31" s="620"/>
      <c r="WYP31" s="621"/>
      <c r="WYQ31" s="621"/>
      <c r="WYR31" s="621"/>
      <c r="WYS31" s="621"/>
      <c r="WYT31" s="621"/>
      <c r="WYU31" s="622"/>
      <c r="WYV31" s="623"/>
      <c r="WYW31" s="614"/>
      <c r="WYX31" s="615"/>
      <c r="WYY31" s="614"/>
      <c r="WYZ31" s="615"/>
      <c r="WZA31" s="616"/>
      <c r="WZB31" s="614"/>
      <c r="WZC31" s="617"/>
      <c r="WZD31" s="618"/>
      <c r="WZE31" s="619"/>
      <c r="WZF31" s="620"/>
      <c r="WZG31" s="619"/>
      <c r="WZH31" s="620"/>
      <c r="WZI31" s="621"/>
      <c r="WZJ31" s="621"/>
      <c r="WZK31" s="621"/>
      <c r="WZL31" s="621"/>
      <c r="WZM31" s="621"/>
      <c r="WZN31" s="622"/>
      <c r="WZO31" s="623"/>
      <c r="WZP31" s="614"/>
      <c r="WZQ31" s="615"/>
      <c r="WZR31" s="614"/>
      <c r="WZS31" s="615"/>
      <c r="WZT31" s="616"/>
      <c r="WZU31" s="614"/>
      <c r="WZV31" s="617"/>
      <c r="WZW31" s="618"/>
      <c r="WZX31" s="619"/>
      <c r="WZY31" s="620"/>
      <c r="WZZ31" s="619"/>
      <c r="XAA31" s="620"/>
      <c r="XAB31" s="621"/>
      <c r="XAC31" s="621"/>
      <c r="XAD31" s="621"/>
      <c r="XAE31" s="621"/>
      <c r="XAF31" s="621"/>
      <c r="XAG31" s="622"/>
      <c r="XAH31" s="623"/>
      <c r="XAI31" s="614"/>
      <c r="XAJ31" s="615"/>
      <c r="XAK31" s="614"/>
      <c r="XAL31" s="615"/>
      <c r="XAM31" s="616"/>
      <c r="XAN31" s="614"/>
      <c r="XAO31" s="617"/>
      <c r="XAP31" s="618"/>
      <c r="XAQ31" s="619"/>
      <c r="XAR31" s="620"/>
      <c r="XAS31" s="619"/>
      <c r="XAT31" s="620"/>
      <c r="XAU31" s="621"/>
      <c r="XAV31" s="621"/>
      <c r="XAW31" s="621"/>
      <c r="XAX31" s="621"/>
      <c r="XAY31" s="621"/>
      <c r="XAZ31" s="622"/>
      <c r="XBA31" s="623"/>
      <c r="XBB31" s="614"/>
      <c r="XBC31" s="615"/>
      <c r="XBD31" s="614"/>
      <c r="XBE31" s="615"/>
      <c r="XBF31" s="616"/>
      <c r="XBG31" s="614"/>
      <c r="XBH31" s="617"/>
      <c r="XBI31" s="618"/>
      <c r="XBJ31" s="619"/>
      <c r="XBK31" s="620"/>
      <c r="XBL31" s="619"/>
      <c r="XBM31" s="620"/>
      <c r="XBN31" s="621"/>
      <c r="XBO31" s="621"/>
      <c r="XBP31" s="621"/>
      <c r="XBQ31" s="621"/>
      <c r="XBR31" s="621"/>
      <c r="XBS31" s="622"/>
      <c r="XBT31" s="623"/>
      <c r="XBU31" s="614"/>
      <c r="XBV31" s="615"/>
      <c r="XBW31" s="614"/>
      <c r="XBX31" s="615"/>
      <c r="XBY31" s="616"/>
      <c r="XBZ31" s="614"/>
      <c r="XCA31" s="617"/>
      <c r="XCB31" s="618"/>
      <c r="XCC31" s="619"/>
      <c r="XCD31" s="620"/>
      <c r="XCE31" s="619"/>
      <c r="XCF31" s="620"/>
      <c r="XCG31" s="621"/>
      <c r="XCH31" s="621"/>
      <c r="XCI31" s="621"/>
      <c r="XCJ31" s="621"/>
      <c r="XCK31" s="621"/>
      <c r="XCL31" s="622"/>
      <c r="XCM31" s="623"/>
      <c r="XCN31" s="614"/>
      <c r="XCO31" s="615"/>
      <c r="XCP31" s="614"/>
      <c r="XCQ31" s="615"/>
      <c r="XCR31" s="616"/>
      <c r="XCS31" s="614"/>
      <c r="XCT31" s="617"/>
      <c r="XCU31" s="618"/>
      <c r="XCV31" s="619"/>
      <c r="XCW31" s="620"/>
      <c r="XCX31" s="619"/>
      <c r="XCY31" s="620"/>
      <c r="XCZ31" s="621"/>
      <c r="XDA31" s="621"/>
      <c r="XDB31" s="621"/>
      <c r="XDC31" s="621"/>
      <c r="XDD31" s="621"/>
      <c r="XDE31" s="622"/>
      <c r="XDF31" s="623"/>
      <c r="XDG31" s="614"/>
      <c r="XDH31" s="615"/>
      <c r="XDI31" s="614"/>
      <c r="XDJ31" s="615"/>
      <c r="XDK31" s="616"/>
      <c r="XDL31" s="614"/>
      <c r="XDM31" s="617"/>
      <c r="XDN31" s="618"/>
      <c r="XDO31" s="619"/>
      <c r="XDP31" s="620"/>
      <c r="XDQ31" s="619"/>
      <c r="XDR31" s="620"/>
      <c r="XDS31" s="621"/>
      <c r="XDT31" s="621"/>
      <c r="XDU31" s="621"/>
      <c r="XDV31" s="621"/>
      <c r="XDW31" s="621"/>
      <c r="XDX31" s="622"/>
      <c r="XDY31" s="623"/>
      <c r="XDZ31" s="614"/>
      <c r="XEA31" s="615"/>
      <c r="XEB31" s="614"/>
      <c r="XEC31" s="615"/>
      <c r="XED31" s="616"/>
      <c r="XEE31" s="614"/>
      <c r="XEF31" s="617"/>
      <c r="XEG31" s="618"/>
      <c r="XEH31" s="619"/>
      <c r="XEI31" s="620"/>
      <c r="XEJ31" s="619"/>
      <c r="XEK31" s="620"/>
      <c r="XEL31" s="621"/>
      <c r="XEM31" s="621"/>
      <c r="XEN31" s="621"/>
      <c r="XEO31" s="621"/>
      <c r="XEP31" s="621"/>
      <c r="XEQ31" s="622"/>
      <c r="XER31" s="623"/>
      <c r="XES31" s="614"/>
      <c r="XET31" s="615"/>
      <c r="XEU31" s="614"/>
      <c r="XEV31" s="615"/>
      <c r="XEW31" s="616"/>
      <c r="XEX31" s="614"/>
      <c r="XEY31" s="617"/>
      <c r="XEZ31" s="618"/>
      <c r="XFA31" s="619"/>
      <c r="XFB31" s="620"/>
      <c r="XFC31" s="619"/>
      <c r="XFD31" s="620"/>
    </row>
    <row r="32" spans="1:16384" s="569" customFormat="1" ht="42" thickBot="1" x14ac:dyDescent="0.35">
      <c r="A32" s="677">
        <v>29</v>
      </c>
      <c r="B32" s="602" t="s">
        <v>562</v>
      </c>
      <c r="C32" s="603" t="s">
        <v>144</v>
      </c>
      <c r="D32" s="634">
        <v>75029316</v>
      </c>
      <c r="E32" s="633">
        <v>107620014</v>
      </c>
      <c r="F32" s="634">
        <v>600130894</v>
      </c>
      <c r="G32" s="427" t="s">
        <v>524</v>
      </c>
      <c r="H32" s="604" t="s">
        <v>70</v>
      </c>
      <c r="I32" s="427" t="s">
        <v>94</v>
      </c>
      <c r="J32" s="427" t="s">
        <v>147</v>
      </c>
      <c r="K32" s="427" t="s">
        <v>525</v>
      </c>
      <c r="L32" s="812">
        <v>150000</v>
      </c>
      <c r="M32" s="429">
        <f>L32/100*85</f>
        <v>127500</v>
      </c>
      <c r="N32" s="511">
        <v>2025</v>
      </c>
      <c r="O32" s="512">
        <v>2027</v>
      </c>
      <c r="P32" s="605"/>
      <c r="Q32" s="606"/>
      <c r="R32" s="564"/>
      <c r="S32" s="699"/>
      <c r="T32" s="626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  <c r="DL32" s="40"/>
      <c r="DM32" s="40"/>
      <c r="DN32" s="40"/>
      <c r="DO32" s="40"/>
      <c r="DP32" s="40"/>
      <c r="DQ32" s="40"/>
      <c r="DR32" s="40"/>
      <c r="DS32" s="40"/>
      <c r="DT32" s="40"/>
      <c r="DU32" s="40"/>
      <c r="DV32" s="40"/>
      <c r="DW32" s="40"/>
      <c r="DX32" s="40"/>
      <c r="DY32" s="40"/>
      <c r="DZ32" s="40"/>
      <c r="EA32" s="40"/>
      <c r="EB32" s="40"/>
      <c r="EC32" s="40"/>
      <c r="ED32" s="40"/>
      <c r="EE32" s="40"/>
      <c r="EF32" s="40"/>
      <c r="EG32" s="40"/>
      <c r="EH32" s="40"/>
      <c r="EI32" s="40"/>
      <c r="EJ32" s="40"/>
      <c r="EK32" s="40"/>
      <c r="EL32" s="40"/>
      <c r="EM32" s="40"/>
      <c r="EN32" s="40"/>
      <c r="EO32" s="40"/>
      <c r="EP32" s="40"/>
      <c r="EQ32" s="40"/>
      <c r="ER32" s="40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  <c r="FF32" s="40"/>
      <c r="FG32" s="40"/>
      <c r="FH32" s="40"/>
      <c r="FI32" s="40"/>
      <c r="FJ32" s="40"/>
      <c r="FK32" s="40"/>
      <c r="FL32" s="40"/>
      <c r="FM32" s="40"/>
      <c r="FN32" s="625"/>
      <c r="FO32" s="607"/>
      <c r="FP32" s="626"/>
      <c r="FQ32" s="627"/>
      <c r="FR32" s="628"/>
      <c r="FS32" s="629"/>
      <c r="FT32" s="628"/>
      <c r="FU32" s="629"/>
      <c r="FV32" s="630"/>
      <c r="FW32" s="630"/>
      <c r="FX32" s="630"/>
      <c r="FY32" s="630"/>
      <c r="FZ32" s="630"/>
      <c r="GA32" s="631"/>
      <c r="GB32" s="632"/>
      <c r="GC32" s="607"/>
      <c r="GD32" s="624"/>
      <c r="GE32" s="607"/>
      <c r="GF32" s="624"/>
      <c r="GG32" s="625"/>
      <c r="GH32" s="607"/>
      <c r="GI32" s="626"/>
      <c r="GJ32" s="627"/>
      <c r="GK32" s="628"/>
      <c r="GL32" s="629"/>
      <c r="GM32" s="628"/>
      <c r="GN32" s="629"/>
      <c r="GO32" s="630"/>
      <c r="GP32" s="630"/>
      <c r="GQ32" s="630"/>
      <c r="GR32" s="630"/>
      <c r="GS32" s="630"/>
      <c r="GT32" s="631"/>
      <c r="GU32" s="632"/>
      <c r="GV32" s="607"/>
      <c r="GW32" s="624"/>
      <c r="GX32" s="607"/>
      <c r="GY32" s="624"/>
      <c r="GZ32" s="625"/>
      <c r="HA32" s="607"/>
      <c r="HB32" s="626"/>
      <c r="HC32" s="627"/>
      <c r="HD32" s="628"/>
      <c r="HE32" s="629"/>
      <c r="HF32" s="628"/>
      <c r="HG32" s="629"/>
      <c r="HH32" s="630"/>
      <c r="HI32" s="630"/>
      <c r="HJ32" s="630"/>
      <c r="HK32" s="630"/>
      <c r="HL32" s="630"/>
      <c r="HM32" s="631"/>
      <c r="HN32" s="632"/>
      <c r="HO32" s="607"/>
      <c r="HP32" s="624"/>
      <c r="HQ32" s="607"/>
      <c r="HR32" s="624"/>
      <c r="HS32" s="625"/>
      <c r="HT32" s="607"/>
      <c r="HU32" s="626"/>
      <c r="HV32" s="627"/>
      <c r="HW32" s="628"/>
      <c r="HX32" s="629"/>
      <c r="HY32" s="628"/>
      <c r="HZ32" s="629"/>
      <c r="IA32" s="630"/>
      <c r="IB32" s="630"/>
      <c r="IC32" s="630"/>
      <c r="ID32" s="630"/>
      <c r="IE32" s="630"/>
      <c r="IF32" s="631"/>
      <c r="IG32" s="632"/>
      <c r="IH32" s="607"/>
      <c r="II32" s="624"/>
      <c r="IJ32" s="607"/>
      <c r="IK32" s="624"/>
      <c r="IL32" s="625"/>
      <c r="IM32" s="607"/>
      <c r="IN32" s="626"/>
      <c r="IO32" s="627"/>
      <c r="IP32" s="628"/>
      <c r="IQ32" s="629"/>
      <c r="IR32" s="628"/>
      <c r="IS32" s="629"/>
      <c r="IT32" s="630"/>
      <c r="IU32" s="630"/>
      <c r="IV32" s="630"/>
      <c r="IW32" s="630"/>
      <c r="IX32" s="630"/>
      <c r="IY32" s="631"/>
      <c r="IZ32" s="632"/>
      <c r="JA32" s="607"/>
      <c r="JB32" s="624"/>
      <c r="JC32" s="607"/>
      <c r="JD32" s="624"/>
      <c r="JE32" s="625"/>
      <c r="JF32" s="607"/>
      <c r="JG32" s="626"/>
      <c r="JH32" s="627"/>
      <c r="JI32" s="628"/>
      <c r="JJ32" s="629"/>
      <c r="JK32" s="628"/>
      <c r="JL32" s="629"/>
      <c r="JM32" s="630"/>
      <c r="JN32" s="630"/>
      <c r="JO32" s="630"/>
      <c r="JP32" s="630"/>
      <c r="JQ32" s="630"/>
      <c r="JR32" s="631"/>
      <c r="JS32" s="632"/>
      <c r="JT32" s="607"/>
      <c r="JU32" s="624"/>
      <c r="JV32" s="607"/>
      <c r="JW32" s="624"/>
      <c r="JX32" s="625"/>
      <c r="JY32" s="607"/>
      <c r="JZ32" s="626"/>
      <c r="KA32" s="627"/>
      <c r="KB32" s="628"/>
      <c r="KC32" s="629"/>
      <c r="KD32" s="628"/>
      <c r="KE32" s="629"/>
      <c r="KF32" s="630"/>
      <c r="KG32" s="630"/>
      <c r="KH32" s="630"/>
      <c r="KI32" s="630"/>
      <c r="KJ32" s="630"/>
      <c r="KK32" s="631"/>
      <c r="KL32" s="632"/>
      <c r="KM32" s="607"/>
      <c r="KN32" s="624"/>
      <c r="KO32" s="607"/>
      <c r="KP32" s="624"/>
      <c r="KQ32" s="625"/>
      <c r="KR32" s="607"/>
      <c r="KS32" s="626"/>
      <c r="KT32" s="627"/>
      <c r="KU32" s="628"/>
      <c r="KV32" s="629"/>
      <c r="KW32" s="628"/>
      <c r="KX32" s="629"/>
      <c r="KY32" s="630"/>
      <c r="KZ32" s="630"/>
      <c r="LA32" s="630"/>
      <c r="LB32" s="630"/>
      <c r="LC32" s="630"/>
      <c r="LD32" s="631"/>
      <c r="LE32" s="632"/>
      <c r="LF32" s="607"/>
      <c r="LG32" s="624"/>
      <c r="LH32" s="607"/>
      <c r="LI32" s="624"/>
      <c r="LJ32" s="625"/>
      <c r="LK32" s="607"/>
      <c r="LL32" s="626"/>
      <c r="LM32" s="627"/>
      <c r="LN32" s="628"/>
      <c r="LO32" s="629"/>
      <c r="LP32" s="628"/>
      <c r="LQ32" s="629"/>
      <c r="LR32" s="630"/>
      <c r="LS32" s="630"/>
      <c r="LT32" s="630"/>
      <c r="LU32" s="630"/>
      <c r="LV32" s="630"/>
      <c r="LW32" s="631"/>
      <c r="LX32" s="632"/>
      <c r="LY32" s="607"/>
      <c r="LZ32" s="624"/>
      <c r="MA32" s="607"/>
      <c r="MB32" s="624"/>
      <c r="MC32" s="625"/>
      <c r="MD32" s="607"/>
      <c r="ME32" s="626"/>
      <c r="MF32" s="627"/>
      <c r="MG32" s="628"/>
      <c r="MH32" s="629"/>
      <c r="MI32" s="628"/>
      <c r="MJ32" s="629"/>
      <c r="MK32" s="630"/>
      <c r="ML32" s="630"/>
      <c r="MM32" s="630"/>
      <c r="MN32" s="630"/>
      <c r="MO32" s="630"/>
      <c r="MP32" s="631"/>
      <c r="MQ32" s="632"/>
      <c r="MR32" s="607"/>
      <c r="MS32" s="624"/>
      <c r="MT32" s="607"/>
      <c r="MU32" s="624"/>
      <c r="MV32" s="625"/>
      <c r="MW32" s="607"/>
      <c r="MX32" s="626"/>
      <c r="MY32" s="627"/>
      <c r="MZ32" s="628"/>
      <c r="NA32" s="629"/>
      <c r="NB32" s="628"/>
      <c r="NC32" s="629"/>
      <c r="ND32" s="630"/>
      <c r="NE32" s="630"/>
      <c r="NF32" s="630"/>
      <c r="NG32" s="630"/>
      <c r="NH32" s="630"/>
      <c r="NI32" s="631"/>
      <c r="NJ32" s="632"/>
      <c r="NK32" s="607"/>
      <c r="NL32" s="624"/>
      <c r="NM32" s="607"/>
      <c r="NN32" s="624"/>
      <c r="NO32" s="625"/>
      <c r="NP32" s="607"/>
      <c r="NQ32" s="626"/>
      <c r="NR32" s="627"/>
      <c r="NS32" s="628"/>
      <c r="NT32" s="629"/>
      <c r="NU32" s="628"/>
      <c r="NV32" s="629"/>
      <c r="NW32" s="630"/>
      <c r="NX32" s="630"/>
      <c r="NY32" s="630"/>
      <c r="NZ32" s="630"/>
      <c r="OA32" s="630"/>
      <c r="OB32" s="631"/>
      <c r="OC32" s="632"/>
      <c r="OD32" s="607"/>
      <c r="OE32" s="624"/>
      <c r="OF32" s="607"/>
      <c r="OG32" s="624"/>
      <c r="OH32" s="625"/>
      <c r="OI32" s="607"/>
      <c r="OJ32" s="626"/>
      <c r="OK32" s="627"/>
      <c r="OL32" s="628"/>
      <c r="OM32" s="629"/>
      <c r="ON32" s="628"/>
      <c r="OO32" s="629"/>
      <c r="OP32" s="630"/>
      <c r="OQ32" s="630"/>
      <c r="OR32" s="630"/>
      <c r="OS32" s="630"/>
      <c r="OT32" s="630"/>
      <c r="OU32" s="631"/>
      <c r="OV32" s="632"/>
      <c r="OW32" s="607"/>
      <c r="OX32" s="624"/>
      <c r="OY32" s="607"/>
      <c r="OZ32" s="624"/>
      <c r="PA32" s="625"/>
      <c r="PB32" s="607"/>
      <c r="PC32" s="626"/>
      <c r="PD32" s="627"/>
      <c r="PE32" s="628"/>
      <c r="PF32" s="629"/>
      <c r="PG32" s="628"/>
      <c r="PH32" s="629"/>
      <c r="PI32" s="630"/>
      <c r="PJ32" s="630"/>
      <c r="PK32" s="630"/>
      <c r="PL32" s="630"/>
      <c r="PM32" s="630"/>
      <c r="PN32" s="631"/>
      <c r="PO32" s="632"/>
      <c r="PP32" s="607"/>
      <c r="PQ32" s="624"/>
      <c r="PR32" s="607"/>
      <c r="PS32" s="624"/>
      <c r="PT32" s="625"/>
      <c r="PU32" s="607"/>
      <c r="PV32" s="626"/>
      <c r="PW32" s="627"/>
      <c r="PX32" s="628"/>
      <c r="PY32" s="629"/>
      <c r="PZ32" s="628"/>
      <c r="QA32" s="629"/>
      <c r="QB32" s="630"/>
      <c r="QC32" s="630"/>
      <c r="QD32" s="630"/>
      <c r="QE32" s="630"/>
      <c r="QF32" s="630"/>
      <c r="QG32" s="631"/>
      <c r="QH32" s="632"/>
      <c r="QI32" s="607"/>
      <c r="QJ32" s="624"/>
      <c r="QK32" s="607"/>
      <c r="QL32" s="624"/>
      <c r="QM32" s="625"/>
      <c r="QN32" s="607"/>
      <c r="QO32" s="626"/>
      <c r="QP32" s="627"/>
      <c r="QQ32" s="628"/>
      <c r="QR32" s="629"/>
      <c r="QS32" s="628"/>
      <c r="QT32" s="629"/>
      <c r="QU32" s="630"/>
      <c r="QV32" s="630"/>
      <c r="QW32" s="630"/>
      <c r="QX32" s="630"/>
      <c r="QY32" s="630"/>
      <c r="QZ32" s="631"/>
      <c r="RA32" s="632"/>
      <c r="RB32" s="607"/>
      <c r="RC32" s="624"/>
      <c r="RD32" s="607"/>
      <c r="RE32" s="624"/>
      <c r="RF32" s="625"/>
      <c r="RG32" s="607"/>
      <c r="RH32" s="626"/>
      <c r="RI32" s="627"/>
      <c r="RJ32" s="628"/>
      <c r="RK32" s="629"/>
      <c r="RL32" s="628"/>
      <c r="RM32" s="629"/>
      <c r="RN32" s="630"/>
      <c r="RO32" s="630"/>
      <c r="RP32" s="630"/>
      <c r="RQ32" s="630"/>
      <c r="RR32" s="630"/>
      <c r="RS32" s="631"/>
      <c r="RT32" s="632"/>
      <c r="RU32" s="607"/>
      <c r="RV32" s="624"/>
      <c r="RW32" s="607"/>
      <c r="RX32" s="624"/>
      <c r="RY32" s="625"/>
      <c r="RZ32" s="607"/>
      <c r="SA32" s="626"/>
      <c r="SB32" s="627"/>
      <c r="SC32" s="628"/>
      <c r="SD32" s="629"/>
      <c r="SE32" s="628"/>
      <c r="SF32" s="629"/>
      <c r="SG32" s="630"/>
      <c r="SH32" s="630"/>
      <c r="SI32" s="630"/>
      <c r="SJ32" s="630"/>
      <c r="SK32" s="630"/>
      <c r="SL32" s="631"/>
      <c r="SM32" s="632"/>
      <c r="SN32" s="607"/>
      <c r="SO32" s="624"/>
      <c r="SP32" s="607"/>
      <c r="SQ32" s="624"/>
      <c r="SR32" s="625"/>
      <c r="SS32" s="607"/>
      <c r="ST32" s="626"/>
      <c r="SU32" s="627"/>
      <c r="SV32" s="628"/>
      <c r="SW32" s="629"/>
      <c r="SX32" s="628"/>
      <c r="SY32" s="629"/>
      <c r="SZ32" s="630"/>
      <c r="TA32" s="630"/>
      <c r="TB32" s="630"/>
      <c r="TC32" s="630"/>
      <c r="TD32" s="630"/>
      <c r="TE32" s="631"/>
      <c r="TF32" s="632"/>
      <c r="TG32" s="607"/>
      <c r="TH32" s="624"/>
      <c r="TI32" s="607"/>
      <c r="TJ32" s="624"/>
      <c r="TK32" s="625"/>
      <c r="TL32" s="607"/>
      <c r="TM32" s="626"/>
      <c r="TN32" s="627"/>
      <c r="TO32" s="628"/>
      <c r="TP32" s="629"/>
      <c r="TQ32" s="628"/>
      <c r="TR32" s="629"/>
      <c r="TS32" s="630"/>
      <c r="TT32" s="630"/>
      <c r="TU32" s="630"/>
      <c r="TV32" s="630"/>
      <c r="TW32" s="630"/>
      <c r="TX32" s="631"/>
      <c r="TY32" s="632"/>
      <c r="TZ32" s="607"/>
      <c r="UA32" s="624"/>
      <c r="UB32" s="607"/>
      <c r="UC32" s="624"/>
      <c r="UD32" s="625"/>
      <c r="UE32" s="607"/>
      <c r="UF32" s="626"/>
      <c r="UG32" s="627"/>
      <c r="UH32" s="628"/>
      <c r="UI32" s="629"/>
      <c r="UJ32" s="628"/>
      <c r="UK32" s="629"/>
      <c r="UL32" s="630"/>
      <c r="UM32" s="630"/>
      <c r="UN32" s="630"/>
      <c r="UO32" s="630"/>
      <c r="UP32" s="630"/>
      <c r="UQ32" s="631"/>
      <c r="UR32" s="632"/>
      <c r="US32" s="607"/>
      <c r="UT32" s="624"/>
      <c r="UU32" s="607"/>
      <c r="UV32" s="624"/>
      <c r="UW32" s="625"/>
      <c r="UX32" s="607"/>
      <c r="UY32" s="626"/>
      <c r="UZ32" s="627"/>
      <c r="VA32" s="628"/>
      <c r="VB32" s="629"/>
      <c r="VC32" s="628"/>
      <c r="VD32" s="629"/>
      <c r="VE32" s="630"/>
      <c r="VF32" s="630"/>
      <c r="VG32" s="630"/>
      <c r="VH32" s="630"/>
      <c r="VI32" s="630"/>
      <c r="VJ32" s="631"/>
      <c r="VK32" s="632"/>
      <c r="VL32" s="607"/>
      <c r="VM32" s="624"/>
      <c r="VN32" s="607"/>
      <c r="VO32" s="624"/>
      <c r="VP32" s="625"/>
      <c r="VQ32" s="607"/>
      <c r="VR32" s="626"/>
      <c r="VS32" s="627"/>
      <c r="VT32" s="628"/>
      <c r="VU32" s="629"/>
      <c r="VV32" s="628"/>
      <c r="VW32" s="629"/>
      <c r="VX32" s="630"/>
      <c r="VY32" s="630"/>
      <c r="VZ32" s="630"/>
      <c r="WA32" s="630"/>
      <c r="WB32" s="630"/>
      <c r="WC32" s="631"/>
      <c r="WD32" s="632"/>
      <c r="WE32" s="607"/>
      <c r="WF32" s="624"/>
      <c r="WG32" s="607"/>
      <c r="WH32" s="624"/>
      <c r="WI32" s="625"/>
      <c r="WJ32" s="607"/>
      <c r="WK32" s="626"/>
      <c r="WL32" s="627"/>
      <c r="WM32" s="628"/>
      <c r="WN32" s="629"/>
      <c r="WO32" s="628"/>
      <c r="WP32" s="629"/>
      <c r="WQ32" s="630"/>
      <c r="WR32" s="630"/>
      <c r="WS32" s="630"/>
      <c r="WT32" s="630"/>
      <c r="WU32" s="630"/>
      <c r="WV32" s="631"/>
      <c r="WW32" s="632"/>
      <c r="WX32" s="607"/>
      <c r="WY32" s="624"/>
      <c r="WZ32" s="607"/>
      <c r="XA32" s="624"/>
      <c r="XB32" s="625"/>
      <c r="XC32" s="607"/>
      <c r="XD32" s="626"/>
      <c r="XE32" s="627"/>
      <c r="XF32" s="628"/>
      <c r="XG32" s="629"/>
      <c r="XH32" s="628"/>
      <c r="XI32" s="629"/>
      <c r="XJ32" s="630"/>
      <c r="XK32" s="630"/>
      <c r="XL32" s="630"/>
      <c r="XM32" s="630"/>
      <c r="XN32" s="630"/>
      <c r="XO32" s="631"/>
      <c r="XP32" s="632"/>
      <c r="XQ32" s="607"/>
      <c r="XR32" s="624"/>
      <c r="XS32" s="607"/>
      <c r="XT32" s="624"/>
      <c r="XU32" s="625"/>
      <c r="XV32" s="607"/>
      <c r="XW32" s="626"/>
      <c r="XX32" s="627"/>
      <c r="XY32" s="628"/>
      <c r="XZ32" s="629"/>
      <c r="YA32" s="628"/>
      <c r="YB32" s="629"/>
      <c r="YC32" s="630"/>
      <c r="YD32" s="630"/>
      <c r="YE32" s="630"/>
      <c r="YF32" s="630"/>
      <c r="YG32" s="630"/>
      <c r="YH32" s="631"/>
      <c r="YI32" s="632"/>
      <c r="YJ32" s="607"/>
      <c r="YK32" s="624"/>
      <c r="YL32" s="607"/>
      <c r="YM32" s="624"/>
      <c r="YN32" s="625"/>
      <c r="YO32" s="607"/>
      <c r="YP32" s="626"/>
      <c r="YQ32" s="627"/>
      <c r="YR32" s="628"/>
      <c r="YS32" s="629"/>
      <c r="YT32" s="628"/>
      <c r="YU32" s="629"/>
      <c r="YV32" s="630"/>
      <c r="YW32" s="630"/>
      <c r="YX32" s="630"/>
      <c r="YY32" s="630"/>
      <c r="YZ32" s="630"/>
      <c r="ZA32" s="631"/>
      <c r="ZB32" s="632"/>
      <c r="ZC32" s="607"/>
      <c r="ZD32" s="624"/>
      <c r="ZE32" s="607"/>
      <c r="ZF32" s="624"/>
      <c r="ZG32" s="625"/>
      <c r="ZH32" s="607"/>
      <c r="ZI32" s="626"/>
      <c r="ZJ32" s="627"/>
      <c r="ZK32" s="628"/>
      <c r="ZL32" s="629"/>
      <c r="ZM32" s="628"/>
      <c r="ZN32" s="629"/>
      <c r="ZO32" s="630"/>
      <c r="ZP32" s="630"/>
      <c r="ZQ32" s="630"/>
      <c r="ZR32" s="630"/>
      <c r="ZS32" s="630"/>
      <c r="ZT32" s="631"/>
      <c r="ZU32" s="632"/>
      <c r="ZV32" s="607"/>
      <c r="ZW32" s="624"/>
      <c r="ZX32" s="607"/>
      <c r="ZY32" s="624"/>
      <c r="ZZ32" s="625"/>
      <c r="AAA32" s="607"/>
      <c r="AAB32" s="626"/>
      <c r="AAC32" s="627"/>
      <c r="AAD32" s="628"/>
      <c r="AAE32" s="629"/>
      <c r="AAF32" s="628"/>
      <c r="AAG32" s="629"/>
      <c r="AAH32" s="630"/>
      <c r="AAI32" s="630"/>
      <c r="AAJ32" s="630"/>
      <c r="AAK32" s="630"/>
      <c r="AAL32" s="630"/>
      <c r="AAM32" s="631"/>
      <c r="AAN32" s="632"/>
      <c r="AAO32" s="607"/>
      <c r="AAP32" s="624"/>
      <c r="AAQ32" s="607"/>
      <c r="AAR32" s="624"/>
      <c r="AAS32" s="625"/>
      <c r="AAT32" s="607"/>
      <c r="AAU32" s="626"/>
      <c r="AAV32" s="627"/>
      <c r="AAW32" s="628"/>
      <c r="AAX32" s="629"/>
      <c r="AAY32" s="628"/>
      <c r="AAZ32" s="629"/>
      <c r="ABA32" s="630"/>
      <c r="ABB32" s="630"/>
      <c r="ABC32" s="630"/>
      <c r="ABD32" s="630"/>
      <c r="ABE32" s="630"/>
      <c r="ABF32" s="631"/>
      <c r="ABG32" s="632"/>
      <c r="ABH32" s="607"/>
      <c r="ABI32" s="624"/>
      <c r="ABJ32" s="607"/>
      <c r="ABK32" s="624"/>
      <c r="ABL32" s="625"/>
      <c r="ABM32" s="607"/>
      <c r="ABN32" s="626"/>
      <c r="ABO32" s="627"/>
      <c r="ABP32" s="628"/>
      <c r="ABQ32" s="629"/>
      <c r="ABR32" s="628"/>
      <c r="ABS32" s="629"/>
      <c r="ABT32" s="630"/>
      <c r="ABU32" s="630"/>
      <c r="ABV32" s="630"/>
      <c r="ABW32" s="630"/>
      <c r="ABX32" s="630"/>
      <c r="ABY32" s="631"/>
      <c r="ABZ32" s="632"/>
      <c r="ACA32" s="607"/>
      <c r="ACB32" s="624"/>
      <c r="ACC32" s="607"/>
      <c r="ACD32" s="624"/>
      <c r="ACE32" s="625"/>
      <c r="ACF32" s="607"/>
      <c r="ACG32" s="626"/>
      <c r="ACH32" s="627"/>
      <c r="ACI32" s="628"/>
      <c r="ACJ32" s="629"/>
      <c r="ACK32" s="628"/>
      <c r="ACL32" s="629"/>
      <c r="ACM32" s="630"/>
      <c r="ACN32" s="630"/>
      <c r="ACO32" s="630"/>
      <c r="ACP32" s="630"/>
      <c r="ACQ32" s="630"/>
      <c r="ACR32" s="631"/>
      <c r="ACS32" s="632"/>
      <c r="ACT32" s="607"/>
      <c r="ACU32" s="624"/>
      <c r="ACV32" s="607"/>
      <c r="ACW32" s="624"/>
      <c r="ACX32" s="625"/>
      <c r="ACY32" s="607"/>
      <c r="ACZ32" s="626"/>
      <c r="ADA32" s="627"/>
      <c r="ADB32" s="628"/>
      <c r="ADC32" s="629"/>
      <c r="ADD32" s="628"/>
      <c r="ADE32" s="629"/>
      <c r="ADF32" s="630"/>
      <c r="ADG32" s="630"/>
      <c r="ADH32" s="630"/>
      <c r="ADI32" s="630"/>
      <c r="ADJ32" s="630"/>
      <c r="ADK32" s="631"/>
      <c r="ADL32" s="632"/>
      <c r="ADM32" s="607"/>
      <c r="ADN32" s="624"/>
      <c r="ADO32" s="607"/>
      <c r="ADP32" s="624"/>
      <c r="ADQ32" s="625"/>
      <c r="ADR32" s="607"/>
      <c r="ADS32" s="626"/>
      <c r="ADT32" s="627"/>
      <c r="ADU32" s="628"/>
      <c r="ADV32" s="629"/>
      <c r="ADW32" s="628"/>
      <c r="ADX32" s="629"/>
      <c r="ADY32" s="630"/>
      <c r="ADZ32" s="630"/>
      <c r="AEA32" s="630"/>
      <c r="AEB32" s="630"/>
      <c r="AEC32" s="630"/>
      <c r="AED32" s="631"/>
      <c r="AEE32" s="632"/>
      <c r="AEF32" s="607"/>
      <c r="AEG32" s="624"/>
      <c r="AEH32" s="607"/>
      <c r="AEI32" s="624"/>
      <c r="AEJ32" s="625"/>
      <c r="AEK32" s="607"/>
      <c r="AEL32" s="626"/>
      <c r="AEM32" s="627"/>
      <c r="AEN32" s="628"/>
      <c r="AEO32" s="629"/>
      <c r="AEP32" s="628"/>
      <c r="AEQ32" s="629"/>
      <c r="AER32" s="630"/>
      <c r="AES32" s="630"/>
      <c r="AET32" s="630"/>
      <c r="AEU32" s="630"/>
      <c r="AEV32" s="630"/>
      <c r="AEW32" s="631"/>
      <c r="AEX32" s="632"/>
      <c r="AEY32" s="607"/>
      <c r="AEZ32" s="624"/>
      <c r="AFA32" s="607"/>
      <c r="AFB32" s="624"/>
      <c r="AFC32" s="625"/>
      <c r="AFD32" s="607"/>
      <c r="AFE32" s="626"/>
      <c r="AFF32" s="627"/>
      <c r="AFG32" s="628"/>
      <c r="AFH32" s="629"/>
      <c r="AFI32" s="628"/>
      <c r="AFJ32" s="629"/>
      <c r="AFK32" s="630"/>
      <c r="AFL32" s="630"/>
      <c r="AFM32" s="630"/>
      <c r="AFN32" s="630"/>
      <c r="AFO32" s="630"/>
      <c r="AFP32" s="631"/>
      <c r="AFQ32" s="632"/>
      <c r="AFR32" s="607"/>
      <c r="AFS32" s="624"/>
      <c r="AFT32" s="607"/>
      <c r="AFU32" s="624"/>
      <c r="AFV32" s="625"/>
      <c r="AFW32" s="607"/>
      <c r="AFX32" s="626"/>
      <c r="AFY32" s="627"/>
      <c r="AFZ32" s="628"/>
      <c r="AGA32" s="629"/>
      <c r="AGB32" s="628"/>
      <c r="AGC32" s="629"/>
      <c r="AGD32" s="630"/>
      <c r="AGE32" s="630"/>
      <c r="AGF32" s="630"/>
      <c r="AGG32" s="630"/>
      <c r="AGH32" s="630"/>
      <c r="AGI32" s="631"/>
      <c r="AGJ32" s="632"/>
      <c r="AGK32" s="607"/>
      <c r="AGL32" s="624"/>
      <c r="AGM32" s="607"/>
      <c r="AGN32" s="624"/>
      <c r="AGO32" s="625"/>
      <c r="AGP32" s="607"/>
      <c r="AGQ32" s="626"/>
      <c r="AGR32" s="627"/>
      <c r="AGS32" s="628"/>
      <c r="AGT32" s="629"/>
      <c r="AGU32" s="628"/>
      <c r="AGV32" s="629"/>
      <c r="AGW32" s="630"/>
      <c r="AGX32" s="630"/>
      <c r="AGY32" s="630"/>
      <c r="AGZ32" s="630"/>
      <c r="AHA32" s="630"/>
      <c r="AHB32" s="631"/>
      <c r="AHC32" s="632"/>
      <c r="AHD32" s="607"/>
      <c r="AHE32" s="624"/>
      <c r="AHF32" s="607"/>
      <c r="AHG32" s="624"/>
      <c r="AHH32" s="625"/>
      <c r="AHI32" s="607"/>
      <c r="AHJ32" s="626"/>
      <c r="AHK32" s="627"/>
      <c r="AHL32" s="628"/>
      <c r="AHM32" s="629"/>
      <c r="AHN32" s="628"/>
      <c r="AHO32" s="629"/>
      <c r="AHP32" s="630"/>
      <c r="AHQ32" s="630"/>
      <c r="AHR32" s="630"/>
      <c r="AHS32" s="630"/>
      <c r="AHT32" s="630"/>
      <c r="AHU32" s="631"/>
      <c r="AHV32" s="632"/>
      <c r="AHW32" s="607"/>
      <c r="AHX32" s="624"/>
      <c r="AHY32" s="607"/>
      <c r="AHZ32" s="624"/>
      <c r="AIA32" s="625"/>
      <c r="AIB32" s="607"/>
      <c r="AIC32" s="626"/>
      <c r="AID32" s="627"/>
      <c r="AIE32" s="628"/>
      <c r="AIF32" s="629"/>
      <c r="AIG32" s="628"/>
      <c r="AIH32" s="629"/>
      <c r="AII32" s="630"/>
      <c r="AIJ32" s="630"/>
      <c r="AIK32" s="630"/>
      <c r="AIL32" s="630"/>
      <c r="AIM32" s="630"/>
      <c r="AIN32" s="631"/>
      <c r="AIO32" s="632"/>
      <c r="AIP32" s="607"/>
      <c r="AIQ32" s="624"/>
      <c r="AIR32" s="607"/>
      <c r="AIS32" s="624"/>
      <c r="AIT32" s="625"/>
      <c r="AIU32" s="607"/>
      <c r="AIV32" s="626"/>
      <c r="AIW32" s="627"/>
      <c r="AIX32" s="628"/>
      <c r="AIY32" s="629"/>
      <c r="AIZ32" s="628"/>
      <c r="AJA32" s="629"/>
      <c r="AJB32" s="630"/>
      <c r="AJC32" s="630"/>
      <c r="AJD32" s="630"/>
      <c r="AJE32" s="630"/>
      <c r="AJF32" s="630"/>
      <c r="AJG32" s="631"/>
      <c r="AJH32" s="632"/>
      <c r="AJI32" s="607"/>
      <c r="AJJ32" s="624"/>
      <c r="AJK32" s="607"/>
      <c r="AJL32" s="624"/>
      <c r="AJM32" s="625"/>
      <c r="AJN32" s="607"/>
      <c r="AJO32" s="626"/>
      <c r="AJP32" s="627"/>
      <c r="AJQ32" s="628"/>
      <c r="AJR32" s="629"/>
      <c r="AJS32" s="628"/>
      <c r="AJT32" s="629"/>
      <c r="AJU32" s="630"/>
      <c r="AJV32" s="630"/>
      <c r="AJW32" s="630"/>
      <c r="AJX32" s="630"/>
      <c r="AJY32" s="630"/>
      <c r="AJZ32" s="631"/>
      <c r="AKA32" s="632"/>
      <c r="AKB32" s="607"/>
      <c r="AKC32" s="624"/>
      <c r="AKD32" s="607"/>
      <c r="AKE32" s="624"/>
      <c r="AKF32" s="625"/>
      <c r="AKG32" s="607"/>
      <c r="AKH32" s="626"/>
      <c r="AKI32" s="627"/>
      <c r="AKJ32" s="628"/>
      <c r="AKK32" s="629"/>
      <c r="AKL32" s="628"/>
      <c r="AKM32" s="629"/>
      <c r="AKN32" s="630"/>
      <c r="AKO32" s="630"/>
      <c r="AKP32" s="630"/>
      <c r="AKQ32" s="630"/>
      <c r="AKR32" s="630"/>
      <c r="AKS32" s="631"/>
      <c r="AKT32" s="632"/>
      <c r="AKU32" s="607"/>
      <c r="AKV32" s="624"/>
      <c r="AKW32" s="607"/>
      <c r="AKX32" s="624"/>
      <c r="AKY32" s="625"/>
      <c r="AKZ32" s="607"/>
      <c r="ALA32" s="626"/>
      <c r="ALB32" s="627"/>
      <c r="ALC32" s="628"/>
      <c r="ALD32" s="629"/>
      <c r="ALE32" s="628"/>
      <c r="ALF32" s="629"/>
      <c r="ALG32" s="630"/>
      <c r="ALH32" s="630"/>
      <c r="ALI32" s="630"/>
      <c r="ALJ32" s="630"/>
      <c r="ALK32" s="630"/>
      <c r="ALL32" s="631"/>
      <c r="ALM32" s="632"/>
      <c r="ALN32" s="607"/>
      <c r="ALO32" s="624"/>
      <c r="ALP32" s="607"/>
      <c r="ALQ32" s="624"/>
      <c r="ALR32" s="625"/>
      <c r="ALS32" s="607"/>
      <c r="ALT32" s="626"/>
      <c r="ALU32" s="627"/>
      <c r="ALV32" s="628"/>
      <c r="ALW32" s="629"/>
      <c r="ALX32" s="628"/>
      <c r="ALY32" s="629"/>
      <c r="ALZ32" s="630"/>
      <c r="AMA32" s="630"/>
      <c r="AMB32" s="630"/>
      <c r="AMC32" s="630"/>
      <c r="AMD32" s="630"/>
      <c r="AME32" s="631"/>
      <c r="AMF32" s="632"/>
      <c r="AMG32" s="607"/>
      <c r="AMH32" s="624"/>
      <c r="AMI32" s="607"/>
      <c r="AMJ32" s="624"/>
      <c r="AMK32" s="625"/>
      <c r="AML32" s="607"/>
      <c r="AMM32" s="626"/>
      <c r="AMN32" s="627"/>
      <c r="AMO32" s="628"/>
      <c r="AMP32" s="629"/>
      <c r="AMQ32" s="628"/>
      <c r="AMR32" s="629"/>
      <c r="AMS32" s="630"/>
      <c r="AMT32" s="630"/>
      <c r="AMU32" s="630"/>
      <c r="AMV32" s="630"/>
      <c r="AMW32" s="630"/>
      <c r="AMX32" s="631"/>
      <c r="AMY32" s="632"/>
      <c r="AMZ32" s="607"/>
      <c r="ANA32" s="624"/>
      <c r="ANB32" s="607"/>
      <c r="ANC32" s="624"/>
      <c r="AND32" s="625"/>
      <c r="ANE32" s="607"/>
      <c r="ANF32" s="626"/>
      <c r="ANG32" s="627"/>
      <c r="ANH32" s="628"/>
      <c r="ANI32" s="629"/>
      <c r="ANJ32" s="628"/>
      <c r="ANK32" s="629"/>
      <c r="ANL32" s="630"/>
      <c r="ANM32" s="630"/>
      <c r="ANN32" s="630"/>
      <c r="ANO32" s="630"/>
      <c r="ANP32" s="630"/>
      <c r="ANQ32" s="631"/>
      <c r="ANR32" s="632"/>
      <c r="ANS32" s="607"/>
      <c r="ANT32" s="624"/>
      <c r="ANU32" s="607"/>
      <c r="ANV32" s="624"/>
      <c r="ANW32" s="625"/>
      <c r="ANX32" s="607"/>
      <c r="ANY32" s="626"/>
      <c r="ANZ32" s="627"/>
      <c r="AOA32" s="628"/>
      <c r="AOB32" s="629"/>
      <c r="AOC32" s="628"/>
      <c r="AOD32" s="629"/>
      <c r="AOE32" s="630"/>
      <c r="AOF32" s="630"/>
      <c r="AOG32" s="630"/>
      <c r="AOH32" s="630"/>
      <c r="AOI32" s="630"/>
      <c r="AOJ32" s="631"/>
      <c r="AOK32" s="632"/>
      <c r="AOL32" s="607"/>
      <c r="AOM32" s="624"/>
      <c r="AON32" s="607"/>
      <c r="AOO32" s="624"/>
      <c r="AOP32" s="625"/>
      <c r="AOQ32" s="607"/>
      <c r="AOR32" s="626"/>
      <c r="AOS32" s="627"/>
      <c r="AOT32" s="628"/>
      <c r="AOU32" s="629"/>
      <c r="AOV32" s="628"/>
      <c r="AOW32" s="629"/>
      <c r="AOX32" s="630"/>
      <c r="AOY32" s="630"/>
      <c r="AOZ32" s="630"/>
      <c r="APA32" s="630"/>
      <c r="APB32" s="630"/>
      <c r="APC32" s="631"/>
      <c r="APD32" s="632"/>
      <c r="APE32" s="607"/>
      <c r="APF32" s="624"/>
      <c r="APG32" s="607"/>
      <c r="APH32" s="624"/>
      <c r="API32" s="625"/>
      <c r="APJ32" s="607"/>
      <c r="APK32" s="626"/>
      <c r="APL32" s="627"/>
      <c r="APM32" s="628"/>
      <c r="APN32" s="629"/>
      <c r="APO32" s="628"/>
      <c r="APP32" s="629"/>
      <c r="APQ32" s="630"/>
      <c r="APR32" s="630"/>
      <c r="APS32" s="630"/>
      <c r="APT32" s="630"/>
      <c r="APU32" s="630"/>
      <c r="APV32" s="631"/>
      <c r="APW32" s="632"/>
      <c r="APX32" s="607"/>
      <c r="APY32" s="624"/>
      <c r="APZ32" s="607"/>
      <c r="AQA32" s="624"/>
      <c r="AQB32" s="625"/>
      <c r="AQC32" s="607"/>
      <c r="AQD32" s="626"/>
      <c r="AQE32" s="627"/>
      <c r="AQF32" s="628"/>
      <c r="AQG32" s="629"/>
      <c r="AQH32" s="628"/>
      <c r="AQI32" s="629"/>
      <c r="AQJ32" s="630"/>
      <c r="AQK32" s="630"/>
      <c r="AQL32" s="630"/>
      <c r="AQM32" s="630"/>
      <c r="AQN32" s="630"/>
      <c r="AQO32" s="631"/>
      <c r="AQP32" s="632"/>
      <c r="AQQ32" s="607"/>
      <c r="AQR32" s="624"/>
      <c r="AQS32" s="607"/>
      <c r="AQT32" s="624"/>
      <c r="AQU32" s="625"/>
      <c r="AQV32" s="607"/>
      <c r="AQW32" s="626"/>
      <c r="AQX32" s="627"/>
      <c r="AQY32" s="628"/>
      <c r="AQZ32" s="629"/>
      <c r="ARA32" s="628"/>
      <c r="ARB32" s="629"/>
      <c r="ARC32" s="630"/>
      <c r="ARD32" s="630"/>
      <c r="ARE32" s="630"/>
      <c r="ARF32" s="630"/>
      <c r="ARG32" s="630"/>
      <c r="ARH32" s="631"/>
      <c r="ARI32" s="632"/>
      <c r="ARJ32" s="607"/>
      <c r="ARK32" s="624"/>
      <c r="ARL32" s="607"/>
      <c r="ARM32" s="624"/>
      <c r="ARN32" s="625"/>
      <c r="ARO32" s="607"/>
      <c r="ARP32" s="626"/>
      <c r="ARQ32" s="627"/>
      <c r="ARR32" s="628"/>
      <c r="ARS32" s="629"/>
      <c r="ART32" s="628"/>
      <c r="ARU32" s="629"/>
      <c r="ARV32" s="630"/>
      <c r="ARW32" s="630"/>
      <c r="ARX32" s="630"/>
      <c r="ARY32" s="630"/>
      <c r="ARZ32" s="630"/>
      <c r="ASA32" s="631"/>
      <c r="ASB32" s="632"/>
      <c r="ASC32" s="607"/>
      <c r="ASD32" s="624"/>
      <c r="ASE32" s="607"/>
      <c r="ASF32" s="624"/>
      <c r="ASG32" s="625"/>
      <c r="ASH32" s="607"/>
      <c r="ASI32" s="626"/>
      <c r="ASJ32" s="627"/>
      <c r="ASK32" s="628"/>
      <c r="ASL32" s="629"/>
      <c r="ASM32" s="628"/>
      <c r="ASN32" s="629"/>
      <c r="ASO32" s="630"/>
      <c r="ASP32" s="630"/>
      <c r="ASQ32" s="630"/>
      <c r="ASR32" s="630"/>
      <c r="ASS32" s="630"/>
      <c r="AST32" s="631"/>
      <c r="ASU32" s="632"/>
      <c r="ASV32" s="607"/>
      <c r="ASW32" s="624"/>
      <c r="ASX32" s="607"/>
      <c r="ASY32" s="624"/>
      <c r="ASZ32" s="625"/>
      <c r="ATA32" s="607"/>
      <c r="ATB32" s="626"/>
      <c r="ATC32" s="627"/>
      <c r="ATD32" s="628"/>
      <c r="ATE32" s="629"/>
      <c r="ATF32" s="628"/>
      <c r="ATG32" s="629"/>
      <c r="ATH32" s="630"/>
      <c r="ATI32" s="630"/>
      <c r="ATJ32" s="630"/>
      <c r="ATK32" s="630"/>
      <c r="ATL32" s="630"/>
      <c r="ATM32" s="631"/>
      <c r="ATN32" s="632"/>
      <c r="ATO32" s="607"/>
      <c r="ATP32" s="624"/>
      <c r="ATQ32" s="607"/>
      <c r="ATR32" s="624"/>
      <c r="ATS32" s="625"/>
      <c r="ATT32" s="607"/>
      <c r="ATU32" s="626"/>
      <c r="ATV32" s="627"/>
      <c r="ATW32" s="628"/>
      <c r="ATX32" s="629"/>
      <c r="ATY32" s="628"/>
      <c r="ATZ32" s="629"/>
      <c r="AUA32" s="630"/>
      <c r="AUB32" s="630"/>
      <c r="AUC32" s="630"/>
      <c r="AUD32" s="630"/>
      <c r="AUE32" s="630"/>
      <c r="AUF32" s="631"/>
      <c r="AUG32" s="632"/>
      <c r="AUH32" s="607"/>
      <c r="AUI32" s="624"/>
      <c r="AUJ32" s="607"/>
      <c r="AUK32" s="624"/>
      <c r="AUL32" s="625"/>
      <c r="AUM32" s="607"/>
      <c r="AUN32" s="626"/>
      <c r="AUO32" s="627"/>
      <c r="AUP32" s="628"/>
      <c r="AUQ32" s="629"/>
      <c r="AUR32" s="628"/>
      <c r="AUS32" s="629"/>
      <c r="AUT32" s="630"/>
      <c r="AUU32" s="630"/>
      <c r="AUV32" s="630"/>
      <c r="AUW32" s="630"/>
      <c r="AUX32" s="630"/>
      <c r="AUY32" s="631"/>
      <c r="AUZ32" s="632"/>
      <c r="AVA32" s="607"/>
      <c r="AVB32" s="624"/>
      <c r="AVC32" s="607"/>
      <c r="AVD32" s="624"/>
      <c r="AVE32" s="625"/>
      <c r="AVF32" s="607"/>
      <c r="AVG32" s="626"/>
      <c r="AVH32" s="627"/>
      <c r="AVI32" s="628"/>
      <c r="AVJ32" s="629"/>
      <c r="AVK32" s="628"/>
      <c r="AVL32" s="629"/>
      <c r="AVM32" s="630"/>
      <c r="AVN32" s="630"/>
      <c r="AVO32" s="630"/>
      <c r="AVP32" s="630"/>
      <c r="AVQ32" s="630"/>
      <c r="AVR32" s="631"/>
      <c r="AVS32" s="632"/>
      <c r="AVT32" s="607"/>
      <c r="AVU32" s="624"/>
      <c r="AVV32" s="607"/>
      <c r="AVW32" s="624"/>
      <c r="AVX32" s="625"/>
      <c r="AVY32" s="607"/>
      <c r="AVZ32" s="626"/>
      <c r="AWA32" s="627"/>
      <c r="AWB32" s="628"/>
      <c r="AWC32" s="629"/>
      <c r="AWD32" s="628"/>
      <c r="AWE32" s="629"/>
      <c r="AWF32" s="630"/>
      <c r="AWG32" s="630"/>
      <c r="AWH32" s="630"/>
      <c r="AWI32" s="630"/>
      <c r="AWJ32" s="630"/>
      <c r="AWK32" s="631"/>
      <c r="AWL32" s="632"/>
      <c r="AWM32" s="607"/>
      <c r="AWN32" s="624"/>
      <c r="AWO32" s="607"/>
      <c r="AWP32" s="624"/>
      <c r="AWQ32" s="625"/>
      <c r="AWR32" s="607"/>
      <c r="AWS32" s="626"/>
      <c r="AWT32" s="627"/>
      <c r="AWU32" s="628"/>
      <c r="AWV32" s="629"/>
      <c r="AWW32" s="628"/>
      <c r="AWX32" s="629"/>
      <c r="AWY32" s="630"/>
      <c r="AWZ32" s="630"/>
      <c r="AXA32" s="630"/>
      <c r="AXB32" s="630"/>
      <c r="AXC32" s="630"/>
      <c r="AXD32" s="631"/>
      <c r="AXE32" s="632"/>
      <c r="AXF32" s="607"/>
      <c r="AXG32" s="624"/>
      <c r="AXH32" s="607"/>
      <c r="AXI32" s="624"/>
      <c r="AXJ32" s="625"/>
      <c r="AXK32" s="607"/>
      <c r="AXL32" s="626"/>
      <c r="AXM32" s="627"/>
      <c r="AXN32" s="628"/>
      <c r="AXO32" s="629"/>
      <c r="AXP32" s="628"/>
      <c r="AXQ32" s="629"/>
      <c r="AXR32" s="630"/>
      <c r="AXS32" s="630"/>
      <c r="AXT32" s="630"/>
      <c r="AXU32" s="630"/>
      <c r="AXV32" s="630"/>
      <c r="AXW32" s="631"/>
      <c r="AXX32" s="632"/>
      <c r="AXY32" s="607"/>
      <c r="AXZ32" s="624"/>
      <c r="AYA32" s="607"/>
      <c r="AYB32" s="624"/>
      <c r="AYC32" s="625"/>
      <c r="AYD32" s="607"/>
      <c r="AYE32" s="626"/>
      <c r="AYF32" s="627"/>
      <c r="AYG32" s="628"/>
      <c r="AYH32" s="629"/>
      <c r="AYI32" s="628"/>
      <c r="AYJ32" s="629"/>
      <c r="AYK32" s="630"/>
      <c r="AYL32" s="630"/>
      <c r="AYM32" s="630"/>
      <c r="AYN32" s="630"/>
      <c r="AYO32" s="630"/>
      <c r="AYP32" s="631"/>
      <c r="AYQ32" s="632"/>
      <c r="AYR32" s="607"/>
      <c r="AYS32" s="624"/>
      <c r="AYT32" s="607"/>
      <c r="AYU32" s="624"/>
      <c r="AYV32" s="625"/>
      <c r="AYW32" s="607"/>
      <c r="AYX32" s="626"/>
      <c r="AYY32" s="627"/>
      <c r="AYZ32" s="628"/>
      <c r="AZA32" s="629"/>
      <c r="AZB32" s="628"/>
      <c r="AZC32" s="629"/>
      <c r="AZD32" s="630"/>
      <c r="AZE32" s="630"/>
      <c r="AZF32" s="630"/>
      <c r="AZG32" s="630"/>
      <c r="AZH32" s="630"/>
      <c r="AZI32" s="631"/>
      <c r="AZJ32" s="632"/>
      <c r="AZK32" s="607"/>
      <c r="AZL32" s="624"/>
      <c r="AZM32" s="607"/>
      <c r="AZN32" s="624"/>
      <c r="AZO32" s="625"/>
      <c r="AZP32" s="607"/>
      <c r="AZQ32" s="626"/>
      <c r="AZR32" s="627"/>
      <c r="AZS32" s="628"/>
      <c r="AZT32" s="629"/>
      <c r="AZU32" s="628"/>
      <c r="AZV32" s="629"/>
      <c r="AZW32" s="630"/>
      <c r="AZX32" s="630"/>
      <c r="AZY32" s="630"/>
      <c r="AZZ32" s="630"/>
      <c r="BAA32" s="630"/>
      <c r="BAB32" s="631"/>
      <c r="BAC32" s="632"/>
      <c r="BAD32" s="607"/>
      <c r="BAE32" s="624"/>
      <c r="BAF32" s="607"/>
      <c r="BAG32" s="624"/>
      <c r="BAH32" s="625"/>
      <c r="BAI32" s="607"/>
      <c r="BAJ32" s="626"/>
      <c r="BAK32" s="627"/>
      <c r="BAL32" s="628"/>
      <c r="BAM32" s="629"/>
      <c r="BAN32" s="628"/>
      <c r="BAO32" s="629"/>
      <c r="BAP32" s="630"/>
      <c r="BAQ32" s="630"/>
      <c r="BAR32" s="630"/>
      <c r="BAS32" s="630"/>
      <c r="BAT32" s="630"/>
      <c r="BAU32" s="631"/>
      <c r="BAV32" s="632"/>
      <c r="BAW32" s="607"/>
      <c r="BAX32" s="624"/>
      <c r="BAY32" s="607"/>
      <c r="BAZ32" s="624"/>
      <c r="BBA32" s="625"/>
      <c r="BBB32" s="607"/>
      <c r="BBC32" s="626"/>
      <c r="BBD32" s="627"/>
      <c r="BBE32" s="628"/>
      <c r="BBF32" s="629"/>
      <c r="BBG32" s="628"/>
      <c r="BBH32" s="629"/>
      <c r="BBI32" s="630"/>
      <c r="BBJ32" s="630"/>
      <c r="BBK32" s="630"/>
      <c r="BBL32" s="630"/>
      <c r="BBM32" s="630"/>
      <c r="BBN32" s="631"/>
      <c r="BBO32" s="632"/>
      <c r="BBP32" s="607"/>
      <c r="BBQ32" s="624"/>
      <c r="BBR32" s="607"/>
      <c r="BBS32" s="624"/>
      <c r="BBT32" s="625"/>
      <c r="BBU32" s="607"/>
      <c r="BBV32" s="626"/>
      <c r="BBW32" s="627"/>
      <c r="BBX32" s="628"/>
      <c r="BBY32" s="629"/>
      <c r="BBZ32" s="628"/>
      <c r="BCA32" s="629"/>
      <c r="BCB32" s="630"/>
      <c r="BCC32" s="630"/>
      <c r="BCD32" s="630"/>
      <c r="BCE32" s="630"/>
      <c r="BCF32" s="630"/>
      <c r="BCG32" s="631"/>
      <c r="BCH32" s="632"/>
      <c r="BCI32" s="607"/>
      <c r="BCJ32" s="624"/>
      <c r="BCK32" s="607"/>
      <c r="BCL32" s="624"/>
      <c r="BCM32" s="625"/>
      <c r="BCN32" s="607"/>
      <c r="BCO32" s="626"/>
      <c r="BCP32" s="627"/>
      <c r="BCQ32" s="628"/>
      <c r="BCR32" s="629"/>
      <c r="BCS32" s="628"/>
      <c r="BCT32" s="629"/>
      <c r="BCU32" s="630"/>
      <c r="BCV32" s="630"/>
      <c r="BCW32" s="630"/>
      <c r="BCX32" s="630"/>
      <c r="BCY32" s="630"/>
      <c r="BCZ32" s="631"/>
      <c r="BDA32" s="632"/>
      <c r="BDB32" s="607"/>
      <c r="BDC32" s="624"/>
      <c r="BDD32" s="607"/>
      <c r="BDE32" s="624"/>
      <c r="BDF32" s="625"/>
      <c r="BDG32" s="607"/>
      <c r="BDH32" s="626"/>
      <c r="BDI32" s="627"/>
      <c r="BDJ32" s="628"/>
      <c r="BDK32" s="629"/>
      <c r="BDL32" s="628"/>
      <c r="BDM32" s="629"/>
      <c r="BDN32" s="630"/>
      <c r="BDO32" s="630"/>
      <c r="BDP32" s="630"/>
      <c r="BDQ32" s="630"/>
      <c r="BDR32" s="630"/>
      <c r="BDS32" s="631"/>
      <c r="BDT32" s="632"/>
      <c r="BDU32" s="607"/>
      <c r="BDV32" s="624"/>
      <c r="BDW32" s="607"/>
      <c r="BDX32" s="624"/>
      <c r="BDY32" s="625"/>
      <c r="BDZ32" s="607"/>
      <c r="BEA32" s="626"/>
      <c r="BEB32" s="627"/>
      <c r="BEC32" s="628"/>
      <c r="BED32" s="629"/>
      <c r="BEE32" s="628"/>
      <c r="BEF32" s="629"/>
      <c r="BEG32" s="630"/>
      <c r="BEH32" s="630"/>
      <c r="BEI32" s="630"/>
      <c r="BEJ32" s="630"/>
      <c r="BEK32" s="630"/>
      <c r="BEL32" s="631"/>
      <c r="BEM32" s="632"/>
      <c r="BEN32" s="607"/>
      <c r="BEO32" s="624"/>
      <c r="BEP32" s="607"/>
      <c r="BEQ32" s="624"/>
      <c r="BER32" s="625"/>
      <c r="BES32" s="607"/>
      <c r="BET32" s="626"/>
      <c r="BEU32" s="627"/>
      <c r="BEV32" s="628"/>
      <c r="BEW32" s="629"/>
      <c r="BEX32" s="628"/>
      <c r="BEY32" s="629"/>
      <c r="BEZ32" s="630"/>
      <c r="BFA32" s="630"/>
      <c r="BFB32" s="630"/>
      <c r="BFC32" s="630"/>
      <c r="BFD32" s="630"/>
      <c r="BFE32" s="631"/>
      <c r="BFF32" s="632"/>
      <c r="BFG32" s="607"/>
      <c r="BFH32" s="624"/>
      <c r="BFI32" s="607"/>
      <c r="BFJ32" s="624"/>
      <c r="BFK32" s="625"/>
      <c r="BFL32" s="607"/>
      <c r="BFM32" s="626"/>
      <c r="BFN32" s="627"/>
      <c r="BFO32" s="628"/>
      <c r="BFP32" s="629"/>
      <c r="BFQ32" s="628"/>
      <c r="BFR32" s="629"/>
      <c r="BFS32" s="630"/>
      <c r="BFT32" s="630"/>
      <c r="BFU32" s="630"/>
      <c r="BFV32" s="630"/>
      <c r="BFW32" s="630"/>
      <c r="BFX32" s="631"/>
      <c r="BFY32" s="632"/>
      <c r="BFZ32" s="607"/>
      <c r="BGA32" s="624"/>
      <c r="BGB32" s="607"/>
      <c r="BGC32" s="624"/>
      <c r="BGD32" s="625"/>
      <c r="BGE32" s="607"/>
      <c r="BGF32" s="626"/>
      <c r="BGG32" s="627"/>
      <c r="BGH32" s="628"/>
      <c r="BGI32" s="629"/>
      <c r="BGJ32" s="628"/>
      <c r="BGK32" s="629"/>
      <c r="BGL32" s="630"/>
      <c r="BGM32" s="630"/>
      <c r="BGN32" s="630"/>
      <c r="BGO32" s="630"/>
      <c r="BGP32" s="630"/>
      <c r="BGQ32" s="631"/>
      <c r="BGR32" s="632"/>
      <c r="BGS32" s="607"/>
      <c r="BGT32" s="624"/>
      <c r="BGU32" s="607"/>
      <c r="BGV32" s="624"/>
      <c r="BGW32" s="625"/>
      <c r="BGX32" s="607"/>
      <c r="BGY32" s="626"/>
      <c r="BGZ32" s="627"/>
      <c r="BHA32" s="628"/>
      <c r="BHB32" s="629"/>
      <c r="BHC32" s="628"/>
      <c r="BHD32" s="629"/>
      <c r="BHE32" s="630"/>
      <c r="BHF32" s="630"/>
      <c r="BHG32" s="630"/>
      <c r="BHH32" s="630"/>
      <c r="BHI32" s="630"/>
      <c r="BHJ32" s="631"/>
      <c r="BHK32" s="632"/>
      <c r="BHL32" s="607"/>
      <c r="BHM32" s="624"/>
      <c r="BHN32" s="607"/>
      <c r="BHO32" s="624"/>
      <c r="BHP32" s="625"/>
      <c r="BHQ32" s="607"/>
      <c r="BHR32" s="626"/>
      <c r="BHS32" s="627"/>
      <c r="BHT32" s="628"/>
      <c r="BHU32" s="629"/>
      <c r="BHV32" s="628"/>
      <c r="BHW32" s="629"/>
      <c r="BHX32" s="630"/>
      <c r="BHY32" s="630"/>
      <c r="BHZ32" s="630"/>
      <c r="BIA32" s="630"/>
      <c r="BIB32" s="630"/>
      <c r="BIC32" s="631"/>
      <c r="BID32" s="632"/>
      <c r="BIE32" s="607"/>
      <c r="BIF32" s="624"/>
      <c r="BIG32" s="607"/>
      <c r="BIH32" s="624"/>
      <c r="BII32" s="625"/>
      <c r="BIJ32" s="607"/>
      <c r="BIK32" s="626"/>
      <c r="BIL32" s="627"/>
      <c r="BIM32" s="628"/>
      <c r="BIN32" s="629"/>
      <c r="BIO32" s="628"/>
      <c r="BIP32" s="629"/>
      <c r="BIQ32" s="630"/>
      <c r="BIR32" s="630"/>
      <c r="BIS32" s="630"/>
      <c r="BIT32" s="630"/>
      <c r="BIU32" s="630"/>
      <c r="BIV32" s="631"/>
      <c r="BIW32" s="632"/>
      <c r="BIX32" s="607"/>
      <c r="BIY32" s="624"/>
      <c r="BIZ32" s="607"/>
      <c r="BJA32" s="624"/>
      <c r="BJB32" s="625"/>
      <c r="BJC32" s="607"/>
      <c r="BJD32" s="626"/>
      <c r="BJE32" s="627"/>
      <c r="BJF32" s="628"/>
      <c r="BJG32" s="629"/>
      <c r="BJH32" s="628"/>
      <c r="BJI32" s="629"/>
      <c r="BJJ32" s="630"/>
      <c r="BJK32" s="630"/>
      <c r="BJL32" s="630"/>
      <c r="BJM32" s="630"/>
      <c r="BJN32" s="630"/>
      <c r="BJO32" s="631"/>
      <c r="BJP32" s="632"/>
      <c r="BJQ32" s="607"/>
      <c r="BJR32" s="624"/>
      <c r="BJS32" s="607"/>
      <c r="BJT32" s="624"/>
      <c r="BJU32" s="625"/>
      <c r="BJV32" s="607"/>
      <c r="BJW32" s="626"/>
      <c r="BJX32" s="627"/>
      <c r="BJY32" s="628"/>
      <c r="BJZ32" s="629"/>
      <c r="BKA32" s="628"/>
      <c r="BKB32" s="629"/>
      <c r="BKC32" s="630"/>
      <c r="BKD32" s="630"/>
      <c r="BKE32" s="630"/>
      <c r="BKF32" s="630"/>
      <c r="BKG32" s="630"/>
      <c r="BKH32" s="631"/>
      <c r="BKI32" s="632"/>
      <c r="BKJ32" s="607"/>
      <c r="BKK32" s="624"/>
      <c r="BKL32" s="607"/>
      <c r="BKM32" s="624"/>
      <c r="BKN32" s="625"/>
      <c r="BKO32" s="607"/>
      <c r="BKP32" s="626"/>
      <c r="BKQ32" s="627"/>
      <c r="BKR32" s="628"/>
      <c r="BKS32" s="629"/>
      <c r="BKT32" s="628"/>
      <c r="BKU32" s="629"/>
      <c r="BKV32" s="630"/>
      <c r="BKW32" s="630"/>
      <c r="BKX32" s="630"/>
      <c r="BKY32" s="630"/>
      <c r="BKZ32" s="630"/>
      <c r="BLA32" s="631"/>
      <c r="BLB32" s="632"/>
      <c r="BLC32" s="607"/>
      <c r="BLD32" s="624"/>
      <c r="BLE32" s="607"/>
      <c r="BLF32" s="624"/>
      <c r="BLG32" s="625"/>
      <c r="BLH32" s="607"/>
      <c r="BLI32" s="626"/>
      <c r="BLJ32" s="627"/>
      <c r="BLK32" s="628"/>
      <c r="BLL32" s="629"/>
      <c r="BLM32" s="628"/>
      <c r="BLN32" s="629"/>
      <c r="BLO32" s="630"/>
      <c r="BLP32" s="630"/>
      <c r="BLQ32" s="630"/>
      <c r="BLR32" s="630"/>
      <c r="BLS32" s="630"/>
      <c r="BLT32" s="631"/>
      <c r="BLU32" s="632"/>
      <c r="BLV32" s="607"/>
      <c r="BLW32" s="624"/>
      <c r="BLX32" s="607"/>
      <c r="BLY32" s="624"/>
      <c r="BLZ32" s="625"/>
      <c r="BMA32" s="607"/>
      <c r="BMB32" s="626"/>
      <c r="BMC32" s="627"/>
      <c r="BMD32" s="628"/>
      <c r="BME32" s="629"/>
      <c r="BMF32" s="628"/>
      <c r="BMG32" s="629"/>
      <c r="BMH32" s="630"/>
      <c r="BMI32" s="630"/>
      <c r="BMJ32" s="630"/>
      <c r="BMK32" s="630"/>
      <c r="BML32" s="630"/>
      <c r="BMM32" s="631"/>
      <c r="BMN32" s="632"/>
      <c r="BMO32" s="607"/>
      <c r="BMP32" s="624"/>
      <c r="BMQ32" s="607"/>
      <c r="BMR32" s="624"/>
      <c r="BMS32" s="625"/>
      <c r="BMT32" s="607"/>
      <c r="BMU32" s="626"/>
      <c r="BMV32" s="627"/>
      <c r="BMW32" s="628"/>
      <c r="BMX32" s="629"/>
      <c r="BMY32" s="628"/>
      <c r="BMZ32" s="629"/>
      <c r="BNA32" s="630"/>
      <c r="BNB32" s="630"/>
      <c r="BNC32" s="630"/>
      <c r="BND32" s="630"/>
      <c r="BNE32" s="630"/>
      <c r="BNF32" s="631"/>
      <c r="BNG32" s="632"/>
      <c r="BNH32" s="607"/>
      <c r="BNI32" s="624"/>
      <c r="BNJ32" s="607"/>
      <c r="BNK32" s="624"/>
      <c r="BNL32" s="625"/>
      <c r="BNM32" s="607"/>
      <c r="BNN32" s="626"/>
      <c r="BNO32" s="627"/>
      <c r="BNP32" s="628"/>
      <c r="BNQ32" s="629"/>
      <c r="BNR32" s="628"/>
      <c r="BNS32" s="629"/>
      <c r="BNT32" s="630"/>
      <c r="BNU32" s="630"/>
      <c r="BNV32" s="630"/>
      <c r="BNW32" s="630"/>
      <c r="BNX32" s="630"/>
      <c r="BNY32" s="631"/>
      <c r="BNZ32" s="632"/>
      <c r="BOA32" s="607"/>
      <c r="BOB32" s="624"/>
      <c r="BOC32" s="607"/>
      <c r="BOD32" s="624"/>
      <c r="BOE32" s="625"/>
      <c r="BOF32" s="607"/>
      <c r="BOG32" s="626"/>
      <c r="BOH32" s="627"/>
      <c r="BOI32" s="628"/>
      <c r="BOJ32" s="629"/>
      <c r="BOK32" s="628"/>
      <c r="BOL32" s="629"/>
      <c r="BOM32" s="630"/>
      <c r="BON32" s="630"/>
      <c r="BOO32" s="630"/>
      <c r="BOP32" s="630"/>
      <c r="BOQ32" s="630"/>
      <c r="BOR32" s="631"/>
      <c r="BOS32" s="632"/>
      <c r="BOT32" s="607"/>
      <c r="BOU32" s="624"/>
      <c r="BOV32" s="607"/>
      <c r="BOW32" s="624"/>
      <c r="BOX32" s="625"/>
      <c r="BOY32" s="607"/>
      <c r="BOZ32" s="626"/>
      <c r="BPA32" s="627"/>
      <c r="BPB32" s="628"/>
      <c r="BPC32" s="629"/>
      <c r="BPD32" s="628"/>
      <c r="BPE32" s="629"/>
      <c r="BPF32" s="630"/>
      <c r="BPG32" s="630"/>
      <c r="BPH32" s="630"/>
      <c r="BPI32" s="630"/>
      <c r="BPJ32" s="630"/>
      <c r="BPK32" s="631"/>
      <c r="BPL32" s="632"/>
      <c r="BPM32" s="607"/>
      <c r="BPN32" s="624"/>
      <c r="BPO32" s="607"/>
      <c r="BPP32" s="624"/>
      <c r="BPQ32" s="625"/>
      <c r="BPR32" s="607"/>
      <c r="BPS32" s="626"/>
      <c r="BPT32" s="627"/>
      <c r="BPU32" s="628"/>
      <c r="BPV32" s="629"/>
      <c r="BPW32" s="628"/>
      <c r="BPX32" s="629"/>
      <c r="BPY32" s="630"/>
      <c r="BPZ32" s="630"/>
      <c r="BQA32" s="630"/>
      <c r="BQB32" s="630"/>
      <c r="BQC32" s="630"/>
      <c r="BQD32" s="631"/>
      <c r="BQE32" s="632"/>
      <c r="BQF32" s="607"/>
      <c r="BQG32" s="624"/>
      <c r="BQH32" s="607"/>
      <c r="BQI32" s="624"/>
      <c r="BQJ32" s="625"/>
      <c r="BQK32" s="607"/>
      <c r="BQL32" s="626"/>
      <c r="BQM32" s="627"/>
      <c r="BQN32" s="628"/>
      <c r="BQO32" s="629"/>
      <c r="BQP32" s="628"/>
      <c r="BQQ32" s="629"/>
      <c r="BQR32" s="630"/>
      <c r="BQS32" s="630"/>
      <c r="BQT32" s="630"/>
      <c r="BQU32" s="630"/>
      <c r="BQV32" s="630"/>
      <c r="BQW32" s="631"/>
      <c r="BQX32" s="632"/>
      <c r="BQY32" s="607"/>
      <c r="BQZ32" s="624"/>
      <c r="BRA32" s="607"/>
      <c r="BRB32" s="624"/>
      <c r="BRC32" s="625"/>
      <c r="BRD32" s="607"/>
      <c r="BRE32" s="626"/>
      <c r="BRF32" s="627"/>
      <c r="BRG32" s="628"/>
      <c r="BRH32" s="629"/>
      <c r="BRI32" s="628"/>
      <c r="BRJ32" s="629"/>
      <c r="BRK32" s="630"/>
      <c r="BRL32" s="630"/>
      <c r="BRM32" s="630"/>
      <c r="BRN32" s="630"/>
      <c r="BRO32" s="630"/>
      <c r="BRP32" s="631"/>
      <c r="BRQ32" s="632"/>
      <c r="BRR32" s="607"/>
      <c r="BRS32" s="624"/>
      <c r="BRT32" s="607"/>
      <c r="BRU32" s="624"/>
      <c r="BRV32" s="625"/>
      <c r="BRW32" s="607"/>
      <c r="BRX32" s="626"/>
      <c r="BRY32" s="627"/>
      <c r="BRZ32" s="628"/>
      <c r="BSA32" s="629"/>
      <c r="BSB32" s="628"/>
      <c r="BSC32" s="629"/>
      <c r="BSD32" s="630"/>
      <c r="BSE32" s="630"/>
      <c r="BSF32" s="630"/>
      <c r="BSG32" s="630"/>
      <c r="BSH32" s="630"/>
      <c r="BSI32" s="631"/>
      <c r="BSJ32" s="632"/>
      <c r="BSK32" s="607"/>
      <c r="BSL32" s="624"/>
      <c r="BSM32" s="607"/>
      <c r="BSN32" s="624"/>
      <c r="BSO32" s="625"/>
      <c r="BSP32" s="607"/>
      <c r="BSQ32" s="626"/>
      <c r="BSR32" s="627"/>
      <c r="BSS32" s="628"/>
      <c r="BST32" s="629"/>
      <c r="BSU32" s="628"/>
      <c r="BSV32" s="629"/>
      <c r="BSW32" s="630"/>
      <c r="BSX32" s="630"/>
      <c r="BSY32" s="630"/>
      <c r="BSZ32" s="630"/>
      <c r="BTA32" s="630"/>
      <c r="BTB32" s="631"/>
      <c r="BTC32" s="632"/>
      <c r="BTD32" s="607"/>
      <c r="BTE32" s="624"/>
      <c r="BTF32" s="607"/>
      <c r="BTG32" s="624"/>
      <c r="BTH32" s="625"/>
      <c r="BTI32" s="607"/>
      <c r="BTJ32" s="626"/>
      <c r="BTK32" s="627"/>
      <c r="BTL32" s="628"/>
      <c r="BTM32" s="629"/>
      <c r="BTN32" s="628"/>
      <c r="BTO32" s="629"/>
      <c r="BTP32" s="630"/>
      <c r="BTQ32" s="630"/>
      <c r="BTR32" s="630"/>
      <c r="BTS32" s="630"/>
      <c r="BTT32" s="630"/>
      <c r="BTU32" s="631"/>
      <c r="BTV32" s="632"/>
      <c r="BTW32" s="607"/>
      <c r="BTX32" s="624"/>
      <c r="BTY32" s="607"/>
      <c r="BTZ32" s="624"/>
      <c r="BUA32" s="625"/>
      <c r="BUB32" s="607"/>
      <c r="BUC32" s="626"/>
      <c r="BUD32" s="627"/>
      <c r="BUE32" s="628"/>
      <c r="BUF32" s="629"/>
      <c r="BUG32" s="628"/>
      <c r="BUH32" s="629"/>
      <c r="BUI32" s="630"/>
      <c r="BUJ32" s="630"/>
      <c r="BUK32" s="630"/>
      <c r="BUL32" s="630"/>
      <c r="BUM32" s="630"/>
      <c r="BUN32" s="631"/>
      <c r="BUO32" s="632"/>
      <c r="BUP32" s="607"/>
      <c r="BUQ32" s="624"/>
      <c r="BUR32" s="607"/>
      <c r="BUS32" s="624"/>
      <c r="BUT32" s="625"/>
      <c r="BUU32" s="607"/>
      <c r="BUV32" s="626"/>
      <c r="BUW32" s="627"/>
      <c r="BUX32" s="628"/>
      <c r="BUY32" s="629"/>
      <c r="BUZ32" s="628"/>
      <c r="BVA32" s="629"/>
      <c r="BVB32" s="630"/>
      <c r="BVC32" s="630"/>
      <c r="BVD32" s="630"/>
      <c r="BVE32" s="630"/>
      <c r="BVF32" s="630"/>
      <c r="BVG32" s="631"/>
      <c r="BVH32" s="632"/>
      <c r="BVI32" s="607"/>
      <c r="BVJ32" s="624"/>
      <c r="BVK32" s="607"/>
      <c r="BVL32" s="624"/>
      <c r="BVM32" s="625"/>
      <c r="BVN32" s="607"/>
      <c r="BVO32" s="626"/>
      <c r="BVP32" s="627"/>
      <c r="BVQ32" s="628"/>
      <c r="BVR32" s="629"/>
      <c r="BVS32" s="628"/>
      <c r="BVT32" s="629"/>
      <c r="BVU32" s="630"/>
      <c r="BVV32" s="630"/>
      <c r="BVW32" s="630"/>
      <c r="BVX32" s="630"/>
      <c r="BVY32" s="630"/>
      <c r="BVZ32" s="631"/>
      <c r="BWA32" s="632"/>
      <c r="BWB32" s="607"/>
      <c r="BWC32" s="624"/>
      <c r="BWD32" s="607"/>
      <c r="BWE32" s="624"/>
      <c r="BWF32" s="625"/>
      <c r="BWG32" s="607"/>
      <c r="BWH32" s="626"/>
      <c r="BWI32" s="627"/>
      <c r="BWJ32" s="628"/>
      <c r="BWK32" s="629"/>
      <c r="BWL32" s="628"/>
      <c r="BWM32" s="629"/>
      <c r="BWN32" s="630"/>
      <c r="BWO32" s="630"/>
      <c r="BWP32" s="630"/>
      <c r="BWQ32" s="630"/>
      <c r="BWR32" s="630"/>
      <c r="BWS32" s="631"/>
      <c r="BWT32" s="632"/>
      <c r="BWU32" s="607"/>
      <c r="BWV32" s="624"/>
      <c r="BWW32" s="607"/>
      <c r="BWX32" s="624"/>
      <c r="BWY32" s="625"/>
      <c r="BWZ32" s="607"/>
      <c r="BXA32" s="626"/>
      <c r="BXB32" s="627"/>
      <c r="BXC32" s="628"/>
      <c r="BXD32" s="629"/>
      <c r="BXE32" s="628"/>
      <c r="BXF32" s="629"/>
      <c r="BXG32" s="630"/>
      <c r="BXH32" s="630"/>
      <c r="BXI32" s="630"/>
      <c r="BXJ32" s="630"/>
      <c r="BXK32" s="630"/>
      <c r="BXL32" s="631"/>
      <c r="BXM32" s="632"/>
      <c r="BXN32" s="607"/>
      <c r="BXO32" s="624"/>
      <c r="BXP32" s="607"/>
      <c r="BXQ32" s="624"/>
      <c r="BXR32" s="625"/>
      <c r="BXS32" s="607"/>
      <c r="BXT32" s="626"/>
      <c r="BXU32" s="627"/>
      <c r="BXV32" s="628"/>
      <c r="BXW32" s="629"/>
      <c r="BXX32" s="628"/>
      <c r="BXY32" s="629"/>
      <c r="BXZ32" s="630"/>
      <c r="BYA32" s="630"/>
      <c r="BYB32" s="630"/>
      <c r="BYC32" s="630"/>
      <c r="BYD32" s="630"/>
      <c r="BYE32" s="631"/>
      <c r="BYF32" s="632"/>
      <c r="BYG32" s="607"/>
      <c r="BYH32" s="624"/>
      <c r="BYI32" s="607"/>
      <c r="BYJ32" s="624"/>
      <c r="BYK32" s="625"/>
      <c r="BYL32" s="607"/>
      <c r="BYM32" s="626"/>
      <c r="BYN32" s="627"/>
      <c r="BYO32" s="628"/>
      <c r="BYP32" s="629"/>
      <c r="BYQ32" s="628"/>
      <c r="BYR32" s="629"/>
      <c r="BYS32" s="630"/>
      <c r="BYT32" s="630"/>
      <c r="BYU32" s="630"/>
      <c r="BYV32" s="630"/>
      <c r="BYW32" s="630"/>
      <c r="BYX32" s="631"/>
      <c r="BYY32" s="632"/>
      <c r="BYZ32" s="607"/>
      <c r="BZA32" s="624"/>
      <c r="BZB32" s="607"/>
      <c r="BZC32" s="624"/>
      <c r="BZD32" s="625"/>
      <c r="BZE32" s="607"/>
      <c r="BZF32" s="626"/>
      <c r="BZG32" s="627"/>
      <c r="BZH32" s="628"/>
      <c r="BZI32" s="629"/>
      <c r="BZJ32" s="628"/>
      <c r="BZK32" s="629"/>
      <c r="BZL32" s="630"/>
      <c r="BZM32" s="630"/>
      <c r="BZN32" s="630"/>
      <c r="BZO32" s="630"/>
      <c r="BZP32" s="630"/>
      <c r="BZQ32" s="631"/>
      <c r="BZR32" s="632"/>
      <c r="BZS32" s="607"/>
      <c r="BZT32" s="624"/>
      <c r="BZU32" s="607"/>
      <c r="BZV32" s="624"/>
      <c r="BZW32" s="625"/>
      <c r="BZX32" s="607"/>
      <c r="BZY32" s="626"/>
      <c r="BZZ32" s="627"/>
      <c r="CAA32" s="628"/>
      <c r="CAB32" s="629"/>
      <c r="CAC32" s="628"/>
      <c r="CAD32" s="629"/>
      <c r="CAE32" s="630"/>
      <c r="CAF32" s="630"/>
      <c r="CAG32" s="630"/>
      <c r="CAH32" s="630"/>
      <c r="CAI32" s="630"/>
      <c r="CAJ32" s="631"/>
      <c r="CAK32" s="632"/>
      <c r="CAL32" s="607"/>
      <c r="CAM32" s="624"/>
      <c r="CAN32" s="607"/>
      <c r="CAO32" s="624"/>
      <c r="CAP32" s="625"/>
      <c r="CAQ32" s="607"/>
      <c r="CAR32" s="626"/>
      <c r="CAS32" s="627"/>
      <c r="CAT32" s="628"/>
      <c r="CAU32" s="629"/>
      <c r="CAV32" s="628"/>
      <c r="CAW32" s="629"/>
      <c r="CAX32" s="630"/>
      <c r="CAY32" s="630"/>
      <c r="CAZ32" s="630"/>
      <c r="CBA32" s="630"/>
      <c r="CBB32" s="630"/>
      <c r="CBC32" s="631"/>
      <c r="CBD32" s="632"/>
      <c r="CBE32" s="607"/>
      <c r="CBF32" s="624"/>
      <c r="CBG32" s="607"/>
      <c r="CBH32" s="624"/>
      <c r="CBI32" s="625"/>
      <c r="CBJ32" s="607"/>
      <c r="CBK32" s="626"/>
      <c r="CBL32" s="627"/>
      <c r="CBM32" s="628"/>
      <c r="CBN32" s="629"/>
      <c r="CBO32" s="628"/>
      <c r="CBP32" s="629"/>
      <c r="CBQ32" s="630"/>
      <c r="CBR32" s="630"/>
      <c r="CBS32" s="630"/>
      <c r="CBT32" s="630"/>
      <c r="CBU32" s="630"/>
      <c r="CBV32" s="631"/>
      <c r="CBW32" s="632"/>
      <c r="CBX32" s="607"/>
      <c r="CBY32" s="624"/>
      <c r="CBZ32" s="607"/>
      <c r="CCA32" s="624"/>
      <c r="CCB32" s="625"/>
      <c r="CCC32" s="607"/>
      <c r="CCD32" s="626"/>
      <c r="CCE32" s="627"/>
      <c r="CCF32" s="628"/>
      <c r="CCG32" s="629"/>
      <c r="CCH32" s="628"/>
      <c r="CCI32" s="629"/>
      <c r="CCJ32" s="630"/>
      <c r="CCK32" s="630"/>
      <c r="CCL32" s="630"/>
      <c r="CCM32" s="630"/>
      <c r="CCN32" s="630"/>
      <c r="CCO32" s="631"/>
      <c r="CCP32" s="632"/>
      <c r="CCQ32" s="607"/>
      <c r="CCR32" s="624"/>
      <c r="CCS32" s="607"/>
      <c r="CCT32" s="624"/>
      <c r="CCU32" s="625"/>
      <c r="CCV32" s="607"/>
      <c r="CCW32" s="626"/>
      <c r="CCX32" s="627"/>
      <c r="CCY32" s="628"/>
      <c r="CCZ32" s="629"/>
      <c r="CDA32" s="628"/>
      <c r="CDB32" s="629"/>
      <c r="CDC32" s="630"/>
      <c r="CDD32" s="630"/>
      <c r="CDE32" s="630"/>
      <c r="CDF32" s="630"/>
      <c r="CDG32" s="630"/>
      <c r="CDH32" s="631"/>
      <c r="CDI32" s="632"/>
      <c r="CDJ32" s="607"/>
      <c r="CDK32" s="624"/>
      <c r="CDL32" s="607"/>
      <c r="CDM32" s="624"/>
      <c r="CDN32" s="625"/>
      <c r="CDO32" s="607"/>
      <c r="CDP32" s="626"/>
      <c r="CDQ32" s="627"/>
      <c r="CDR32" s="628"/>
      <c r="CDS32" s="629"/>
      <c r="CDT32" s="628"/>
      <c r="CDU32" s="629"/>
      <c r="CDV32" s="630"/>
      <c r="CDW32" s="630"/>
      <c r="CDX32" s="630"/>
      <c r="CDY32" s="630"/>
      <c r="CDZ32" s="630"/>
      <c r="CEA32" s="631"/>
      <c r="CEB32" s="632"/>
      <c r="CEC32" s="607"/>
      <c r="CED32" s="624"/>
      <c r="CEE32" s="607"/>
      <c r="CEF32" s="624"/>
      <c r="CEG32" s="625"/>
      <c r="CEH32" s="607"/>
      <c r="CEI32" s="626"/>
      <c r="CEJ32" s="627"/>
      <c r="CEK32" s="628"/>
      <c r="CEL32" s="629"/>
      <c r="CEM32" s="628"/>
      <c r="CEN32" s="629"/>
      <c r="CEO32" s="630"/>
      <c r="CEP32" s="630"/>
      <c r="CEQ32" s="630"/>
      <c r="CER32" s="630"/>
      <c r="CES32" s="630"/>
      <c r="CET32" s="631"/>
      <c r="CEU32" s="632"/>
      <c r="CEV32" s="607"/>
      <c r="CEW32" s="624"/>
      <c r="CEX32" s="607"/>
      <c r="CEY32" s="624"/>
      <c r="CEZ32" s="625"/>
      <c r="CFA32" s="607"/>
      <c r="CFB32" s="626"/>
      <c r="CFC32" s="627"/>
      <c r="CFD32" s="628"/>
      <c r="CFE32" s="629"/>
      <c r="CFF32" s="628"/>
      <c r="CFG32" s="629"/>
      <c r="CFH32" s="630"/>
      <c r="CFI32" s="630"/>
      <c r="CFJ32" s="630"/>
      <c r="CFK32" s="630"/>
      <c r="CFL32" s="630"/>
      <c r="CFM32" s="631"/>
      <c r="CFN32" s="632"/>
      <c r="CFO32" s="607"/>
      <c r="CFP32" s="624"/>
      <c r="CFQ32" s="607"/>
      <c r="CFR32" s="624"/>
      <c r="CFS32" s="625"/>
      <c r="CFT32" s="607"/>
      <c r="CFU32" s="626"/>
      <c r="CFV32" s="627"/>
      <c r="CFW32" s="628"/>
      <c r="CFX32" s="629"/>
      <c r="CFY32" s="628"/>
      <c r="CFZ32" s="629"/>
      <c r="CGA32" s="630"/>
      <c r="CGB32" s="630"/>
      <c r="CGC32" s="630"/>
      <c r="CGD32" s="630"/>
      <c r="CGE32" s="630"/>
      <c r="CGF32" s="631"/>
      <c r="CGG32" s="632"/>
      <c r="CGH32" s="607"/>
      <c r="CGI32" s="624"/>
      <c r="CGJ32" s="607"/>
      <c r="CGK32" s="624"/>
      <c r="CGL32" s="625"/>
      <c r="CGM32" s="607"/>
      <c r="CGN32" s="626"/>
      <c r="CGO32" s="627"/>
      <c r="CGP32" s="628"/>
      <c r="CGQ32" s="629"/>
      <c r="CGR32" s="628"/>
      <c r="CGS32" s="629"/>
      <c r="CGT32" s="630"/>
      <c r="CGU32" s="630"/>
      <c r="CGV32" s="630"/>
      <c r="CGW32" s="630"/>
      <c r="CGX32" s="630"/>
      <c r="CGY32" s="631"/>
      <c r="CGZ32" s="632"/>
      <c r="CHA32" s="607"/>
      <c r="CHB32" s="624"/>
      <c r="CHC32" s="607"/>
      <c r="CHD32" s="624"/>
      <c r="CHE32" s="625"/>
      <c r="CHF32" s="607"/>
      <c r="CHG32" s="626"/>
      <c r="CHH32" s="627"/>
      <c r="CHI32" s="628"/>
      <c r="CHJ32" s="629"/>
      <c r="CHK32" s="628"/>
      <c r="CHL32" s="629"/>
      <c r="CHM32" s="630"/>
      <c r="CHN32" s="630"/>
      <c r="CHO32" s="630"/>
      <c r="CHP32" s="630"/>
      <c r="CHQ32" s="630"/>
      <c r="CHR32" s="631"/>
      <c r="CHS32" s="632"/>
      <c r="CHT32" s="607"/>
      <c r="CHU32" s="624"/>
      <c r="CHV32" s="607"/>
      <c r="CHW32" s="624"/>
      <c r="CHX32" s="625"/>
      <c r="CHY32" s="607"/>
      <c r="CHZ32" s="626"/>
      <c r="CIA32" s="627"/>
      <c r="CIB32" s="628"/>
      <c r="CIC32" s="629"/>
      <c r="CID32" s="628"/>
      <c r="CIE32" s="629"/>
      <c r="CIF32" s="630"/>
      <c r="CIG32" s="630"/>
      <c r="CIH32" s="630"/>
      <c r="CII32" s="630"/>
      <c r="CIJ32" s="630"/>
      <c r="CIK32" s="631"/>
      <c r="CIL32" s="632"/>
      <c r="CIM32" s="607"/>
      <c r="CIN32" s="624"/>
      <c r="CIO32" s="607"/>
      <c r="CIP32" s="624"/>
      <c r="CIQ32" s="625"/>
      <c r="CIR32" s="607"/>
      <c r="CIS32" s="626"/>
      <c r="CIT32" s="627"/>
      <c r="CIU32" s="628"/>
      <c r="CIV32" s="629"/>
      <c r="CIW32" s="628"/>
      <c r="CIX32" s="629"/>
      <c r="CIY32" s="630"/>
      <c r="CIZ32" s="630"/>
      <c r="CJA32" s="630"/>
      <c r="CJB32" s="630"/>
      <c r="CJC32" s="630"/>
      <c r="CJD32" s="631"/>
      <c r="CJE32" s="632"/>
      <c r="CJF32" s="607"/>
      <c r="CJG32" s="624"/>
      <c r="CJH32" s="607"/>
      <c r="CJI32" s="624"/>
      <c r="CJJ32" s="625"/>
      <c r="CJK32" s="607"/>
      <c r="CJL32" s="626"/>
      <c r="CJM32" s="627"/>
      <c r="CJN32" s="628"/>
      <c r="CJO32" s="629"/>
      <c r="CJP32" s="628"/>
      <c r="CJQ32" s="629"/>
      <c r="CJR32" s="630"/>
      <c r="CJS32" s="630"/>
      <c r="CJT32" s="630"/>
      <c r="CJU32" s="630"/>
      <c r="CJV32" s="630"/>
      <c r="CJW32" s="631"/>
      <c r="CJX32" s="632"/>
      <c r="CJY32" s="607"/>
      <c r="CJZ32" s="624"/>
      <c r="CKA32" s="607"/>
      <c r="CKB32" s="624"/>
      <c r="CKC32" s="625"/>
      <c r="CKD32" s="607"/>
      <c r="CKE32" s="626"/>
      <c r="CKF32" s="627"/>
      <c r="CKG32" s="628"/>
      <c r="CKH32" s="629"/>
      <c r="CKI32" s="628"/>
      <c r="CKJ32" s="629"/>
      <c r="CKK32" s="630"/>
      <c r="CKL32" s="630"/>
      <c r="CKM32" s="630"/>
      <c r="CKN32" s="630"/>
      <c r="CKO32" s="630"/>
      <c r="CKP32" s="631"/>
      <c r="CKQ32" s="632"/>
      <c r="CKR32" s="607"/>
      <c r="CKS32" s="624"/>
      <c r="CKT32" s="607"/>
      <c r="CKU32" s="624"/>
      <c r="CKV32" s="625"/>
      <c r="CKW32" s="607"/>
      <c r="CKX32" s="626"/>
      <c r="CKY32" s="627"/>
      <c r="CKZ32" s="628"/>
      <c r="CLA32" s="629"/>
      <c r="CLB32" s="628"/>
      <c r="CLC32" s="629"/>
      <c r="CLD32" s="630"/>
      <c r="CLE32" s="630"/>
      <c r="CLF32" s="630"/>
      <c r="CLG32" s="630"/>
      <c r="CLH32" s="630"/>
      <c r="CLI32" s="631"/>
      <c r="CLJ32" s="632"/>
      <c r="CLK32" s="607"/>
      <c r="CLL32" s="624"/>
      <c r="CLM32" s="607"/>
      <c r="CLN32" s="624"/>
      <c r="CLO32" s="625"/>
      <c r="CLP32" s="607"/>
      <c r="CLQ32" s="626"/>
      <c r="CLR32" s="627"/>
      <c r="CLS32" s="628"/>
      <c r="CLT32" s="629"/>
      <c r="CLU32" s="628"/>
      <c r="CLV32" s="629"/>
      <c r="CLW32" s="630"/>
      <c r="CLX32" s="630"/>
      <c r="CLY32" s="630"/>
      <c r="CLZ32" s="630"/>
      <c r="CMA32" s="630"/>
      <c r="CMB32" s="631"/>
      <c r="CMC32" s="632"/>
      <c r="CMD32" s="607"/>
      <c r="CME32" s="624"/>
      <c r="CMF32" s="607"/>
      <c r="CMG32" s="624"/>
      <c r="CMH32" s="625"/>
      <c r="CMI32" s="607"/>
      <c r="CMJ32" s="626"/>
      <c r="CMK32" s="627"/>
      <c r="CML32" s="628"/>
      <c r="CMM32" s="629"/>
      <c r="CMN32" s="628"/>
      <c r="CMO32" s="629"/>
      <c r="CMP32" s="630"/>
      <c r="CMQ32" s="630"/>
      <c r="CMR32" s="630"/>
      <c r="CMS32" s="630"/>
      <c r="CMT32" s="630"/>
      <c r="CMU32" s="631"/>
      <c r="CMV32" s="632"/>
      <c r="CMW32" s="607"/>
      <c r="CMX32" s="624"/>
      <c r="CMY32" s="607"/>
      <c r="CMZ32" s="624"/>
      <c r="CNA32" s="625"/>
      <c r="CNB32" s="607"/>
      <c r="CNC32" s="626"/>
      <c r="CND32" s="627"/>
      <c r="CNE32" s="628"/>
      <c r="CNF32" s="629"/>
      <c r="CNG32" s="628"/>
      <c r="CNH32" s="629"/>
      <c r="CNI32" s="630"/>
      <c r="CNJ32" s="630"/>
      <c r="CNK32" s="630"/>
      <c r="CNL32" s="630"/>
      <c r="CNM32" s="630"/>
      <c r="CNN32" s="631"/>
      <c r="CNO32" s="632"/>
      <c r="CNP32" s="607"/>
      <c r="CNQ32" s="624"/>
      <c r="CNR32" s="607"/>
      <c r="CNS32" s="624"/>
      <c r="CNT32" s="625"/>
      <c r="CNU32" s="607"/>
      <c r="CNV32" s="626"/>
      <c r="CNW32" s="627"/>
      <c r="CNX32" s="628"/>
      <c r="CNY32" s="629"/>
      <c r="CNZ32" s="628"/>
      <c r="COA32" s="629"/>
      <c r="COB32" s="630"/>
      <c r="COC32" s="630"/>
      <c r="COD32" s="630"/>
      <c r="COE32" s="630"/>
      <c r="COF32" s="630"/>
      <c r="COG32" s="631"/>
      <c r="COH32" s="632"/>
      <c r="COI32" s="607"/>
      <c r="COJ32" s="624"/>
      <c r="COK32" s="607"/>
      <c r="COL32" s="624"/>
      <c r="COM32" s="625"/>
      <c r="CON32" s="607"/>
      <c r="COO32" s="626"/>
      <c r="COP32" s="627"/>
      <c r="COQ32" s="628"/>
      <c r="COR32" s="629"/>
      <c r="COS32" s="628"/>
      <c r="COT32" s="629"/>
      <c r="COU32" s="630"/>
      <c r="COV32" s="630"/>
      <c r="COW32" s="630"/>
      <c r="COX32" s="630"/>
      <c r="COY32" s="630"/>
      <c r="COZ32" s="631"/>
      <c r="CPA32" s="632"/>
      <c r="CPB32" s="607"/>
      <c r="CPC32" s="624"/>
      <c r="CPD32" s="607"/>
      <c r="CPE32" s="624"/>
      <c r="CPF32" s="625"/>
      <c r="CPG32" s="607"/>
      <c r="CPH32" s="626"/>
      <c r="CPI32" s="627"/>
      <c r="CPJ32" s="628"/>
      <c r="CPK32" s="629"/>
      <c r="CPL32" s="628"/>
      <c r="CPM32" s="629"/>
      <c r="CPN32" s="630"/>
      <c r="CPO32" s="630"/>
      <c r="CPP32" s="630"/>
      <c r="CPQ32" s="630"/>
      <c r="CPR32" s="630"/>
      <c r="CPS32" s="631"/>
      <c r="CPT32" s="632"/>
      <c r="CPU32" s="607"/>
      <c r="CPV32" s="624"/>
      <c r="CPW32" s="607"/>
      <c r="CPX32" s="624"/>
      <c r="CPY32" s="625"/>
      <c r="CPZ32" s="607"/>
      <c r="CQA32" s="626"/>
      <c r="CQB32" s="627"/>
      <c r="CQC32" s="628"/>
      <c r="CQD32" s="629"/>
      <c r="CQE32" s="628"/>
      <c r="CQF32" s="629"/>
      <c r="CQG32" s="630"/>
      <c r="CQH32" s="630"/>
      <c r="CQI32" s="630"/>
      <c r="CQJ32" s="630"/>
      <c r="CQK32" s="630"/>
      <c r="CQL32" s="631"/>
      <c r="CQM32" s="632"/>
      <c r="CQN32" s="607"/>
      <c r="CQO32" s="624"/>
      <c r="CQP32" s="607"/>
      <c r="CQQ32" s="624"/>
      <c r="CQR32" s="625"/>
      <c r="CQS32" s="607"/>
      <c r="CQT32" s="626"/>
      <c r="CQU32" s="627"/>
      <c r="CQV32" s="628"/>
      <c r="CQW32" s="629"/>
      <c r="CQX32" s="628"/>
      <c r="CQY32" s="629"/>
      <c r="CQZ32" s="630"/>
      <c r="CRA32" s="630"/>
      <c r="CRB32" s="630"/>
      <c r="CRC32" s="630"/>
      <c r="CRD32" s="630"/>
      <c r="CRE32" s="631"/>
      <c r="CRF32" s="632"/>
      <c r="CRG32" s="607"/>
      <c r="CRH32" s="624"/>
      <c r="CRI32" s="607"/>
      <c r="CRJ32" s="624"/>
      <c r="CRK32" s="625"/>
      <c r="CRL32" s="607"/>
      <c r="CRM32" s="626"/>
      <c r="CRN32" s="627"/>
      <c r="CRO32" s="628"/>
      <c r="CRP32" s="629"/>
      <c r="CRQ32" s="628"/>
      <c r="CRR32" s="629"/>
      <c r="CRS32" s="630"/>
      <c r="CRT32" s="630"/>
      <c r="CRU32" s="630"/>
      <c r="CRV32" s="630"/>
      <c r="CRW32" s="630"/>
      <c r="CRX32" s="631"/>
      <c r="CRY32" s="632"/>
      <c r="CRZ32" s="607"/>
      <c r="CSA32" s="624"/>
      <c r="CSB32" s="607"/>
      <c r="CSC32" s="624"/>
      <c r="CSD32" s="625"/>
      <c r="CSE32" s="607"/>
      <c r="CSF32" s="626"/>
      <c r="CSG32" s="627"/>
      <c r="CSH32" s="628"/>
      <c r="CSI32" s="629"/>
      <c r="CSJ32" s="628"/>
      <c r="CSK32" s="629"/>
      <c r="CSL32" s="630"/>
      <c r="CSM32" s="630"/>
      <c r="CSN32" s="630"/>
      <c r="CSO32" s="630"/>
      <c r="CSP32" s="630"/>
      <c r="CSQ32" s="631"/>
      <c r="CSR32" s="632"/>
      <c r="CSS32" s="607"/>
      <c r="CST32" s="624"/>
      <c r="CSU32" s="607"/>
      <c r="CSV32" s="624"/>
      <c r="CSW32" s="625"/>
      <c r="CSX32" s="607"/>
      <c r="CSY32" s="626"/>
      <c r="CSZ32" s="627"/>
      <c r="CTA32" s="628"/>
      <c r="CTB32" s="629"/>
      <c r="CTC32" s="628"/>
      <c r="CTD32" s="629"/>
      <c r="CTE32" s="630"/>
      <c r="CTF32" s="630"/>
      <c r="CTG32" s="630"/>
      <c r="CTH32" s="630"/>
      <c r="CTI32" s="630"/>
      <c r="CTJ32" s="631"/>
      <c r="CTK32" s="632"/>
      <c r="CTL32" s="607"/>
      <c r="CTM32" s="624"/>
      <c r="CTN32" s="607"/>
      <c r="CTO32" s="624"/>
      <c r="CTP32" s="625"/>
      <c r="CTQ32" s="607"/>
      <c r="CTR32" s="626"/>
      <c r="CTS32" s="627"/>
      <c r="CTT32" s="628"/>
      <c r="CTU32" s="629"/>
      <c r="CTV32" s="628"/>
      <c r="CTW32" s="629"/>
      <c r="CTX32" s="630"/>
      <c r="CTY32" s="630"/>
      <c r="CTZ32" s="630"/>
      <c r="CUA32" s="630"/>
      <c r="CUB32" s="630"/>
      <c r="CUC32" s="631"/>
      <c r="CUD32" s="632"/>
      <c r="CUE32" s="607"/>
      <c r="CUF32" s="624"/>
      <c r="CUG32" s="607"/>
      <c r="CUH32" s="624"/>
      <c r="CUI32" s="625"/>
      <c r="CUJ32" s="607"/>
      <c r="CUK32" s="626"/>
      <c r="CUL32" s="627"/>
      <c r="CUM32" s="628"/>
      <c r="CUN32" s="629"/>
      <c r="CUO32" s="628"/>
      <c r="CUP32" s="629"/>
      <c r="CUQ32" s="630"/>
      <c r="CUR32" s="630"/>
      <c r="CUS32" s="630"/>
      <c r="CUT32" s="630"/>
      <c r="CUU32" s="630"/>
      <c r="CUV32" s="631"/>
      <c r="CUW32" s="632"/>
      <c r="CUX32" s="607"/>
      <c r="CUY32" s="624"/>
      <c r="CUZ32" s="607"/>
      <c r="CVA32" s="624"/>
      <c r="CVB32" s="625"/>
      <c r="CVC32" s="607"/>
      <c r="CVD32" s="626"/>
      <c r="CVE32" s="627"/>
      <c r="CVF32" s="628"/>
      <c r="CVG32" s="629"/>
      <c r="CVH32" s="628"/>
      <c r="CVI32" s="629"/>
      <c r="CVJ32" s="630"/>
      <c r="CVK32" s="630"/>
      <c r="CVL32" s="630"/>
      <c r="CVM32" s="630"/>
      <c r="CVN32" s="630"/>
      <c r="CVO32" s="631"/>
      <c r="CVP32" s="632"/>
      <c r="CVQ32" s="607"/>
      <c r="CVR32" s="624"/>
      <c r="CVS32" s="607"/>
      <c r="CVT32" s="624"/>
      <c r="CVU32" s="625"/>
      <c r="CVV32" s="607"/>
      <c r="CVW32" s="626"/>
      <c r="CVX32" s="627"/>
      <c r="CVY32" s="628"/>
      <c r="CVZ32" s="629"/>
      <c r="CWA32" s="628"/>
      <c r="CWB32" s="629"/>
      <c r="CWC32" s="630"/>
      <c r="CWD32" s="630"/>
      <c r="CWE32" s="630"/>
      <c r="CWF32" s="630"/>
      <c r="CWG32" s="630"/>
      <c r="CWH32" s="631"/>
      <c r="CWI32" s="632"/>
      <c r="CWJ32" s="607"/>
      <c r="CWK32" s="624"/>
      <c r="CWL32" s="607"/>
      <c r="CWM32" s="624"/>
      <c r="CWN32" s="625"/>
      <c r="CWO32" s="607"/>
      <c r="CWP32" s="626"/>
      <c r="CWQ32" s="627"/>
      <c r="CWR32" s="628"/>
      <c r="CWS32" s="629"/>
      <c r="CWT32" s="628"/>
      <c r="CWU32" s="629"/>
      <c r="CWV32" s="630"/>
      <c r="CWW32" s="630"/>
      <c r="CWX32" s="630"/>
      <c r="CWY32" s="630"/>
      <c r="CWZ32" s="630"/>
      <c r="CXA32" s="631"/>
      <c r="CXB32" s="632"/>
      <c r="CXC32" s="607"/>
      <c r="CXD32" s="624"/>
      <c r="CXE32" s="607"/>
      <c r="CXF32" s="624"/>
      <c r="CXG32" s="625"/>
      <c r="CXH32" s="607"/>
      <c r="CXI32" s="626"/>
      <c r="CXJ32" s="627"/>
      <c r="CXK32" s="628"/>
      <c r="CXL32" s="629"/>
      <c r="CXM32" s="628"/>
      <c r="CXN32" s="629"/>
      <c r="CXO32" s="630"/>
      <c r="CXP32" s="630"/>
      <c r="CXQ32" s="630"/>
      <c r="CXR32" s="630"/>
      <c r="CXS32" s="630"/>
      <c r="CXT32" s="631"/>
      <c r="CXU32" s="632"/>
      <c r="CXV32" s="607"/>
      <c r="CXW32" s="624"/>
      <c r="CXX32" s="607"/>
      <c r="CXY32" s="624"/>
      <c r="CXZ32" s="625"/>
      <c r="CYA32" s="607"/>
      <c r="CYB32" s="626"/>
      <c r="CYC32" s="627"/>
      <c r="CYD32" s="628"/>
      <c r="CYE32" s="629"/>
      <c r="CYF32" s="628"/>
      <c r="CYG32" s="629"/>
      <c r="CYH32" s="630"/>
      <c r="CYI32" s="630"/>
      <c r="CYJ32" s="630"/>
      <c r="CYK32" s="630"/>
      <c r="CYL32" s="630"/>
      <c r="CYM32" s="631"/>
      <c r="CYN32" s="632"/>
      <c r="CYO32" s="607"/>
      <c r="CYP32" s="624"/>
      <c r="CYQ32" s="607"/>
      <c r="CYR32" s="624"/>
      <c r="CYS32" s="625"/>
      <c r="CYT32" s="607"/>
      <c r="CYU32" s="626"/>
      <c r="CYV32" s="627"/>
      <c r="CYW32" s="628"/>
      <c r="CYX32" s="629"/>
      <c r="CYY32" s="628"/>
      <c r="CYZ32" s="629"/>
      <c r="CZA32" s="630"/>
      <c r="CZB32" s="630"/>
      <c r="CZC32" s="630"/>
      <c r="CZD32" s="630"/>
      <c r="CZE32" s="630"/>
      <c r="CZF32" s="631"/>
      <c r="CZG32" s="632"/>
      <c r="CZH32" s="607"/>
      <c r="CZI32" s="624"/>
      <c r="CZJ32" s="607"/>
      <c r="CZK32" s="624"/>
      <c r="CZL32" s="625"/>
      <c r="CZM32" s="607"/>
      <c r="CZN32" s="626"/>
      <c r="CZO32" s="627"/>
      <c r="CZP32" s="628"/>
      <c r="CZQ32" s="629"/>
      <c r="CZR32" s="628"/>
      <c r="CZS32" s="629"/>
      <c r="CZT32" s="630"/>
      <c r="CZU32" s="630"/>
      <c r="CZV32" s="630"/>
      <c r="CZW32" s="630"/>
      <c r="CZX32" s="630"/>
      <c r="CZY32" s="631"/>
      <c r="CZZ32" s="632"/>
      <c r="DAA32" s="607"/>
      <c r="DAB32" s="624"/>
      <c r="DAC32" s="607"/>
      <c r="DAD32" s="624"/>
      <c r="DAE32" s="625"/>
      <c r="DAF32" s="607"/>
      <c r="DAG32" s="626"/>
      <c r="DAH32" s="627"/>
      <c r="DAI32" s="628"/>
      <c r="DAJ32" s="629"/>
      <c r="DAK32" s="628"/>
      <c r="DAL32" s="629"/>
      <c r="DAM32" s="630"/>
      <c r="DAN32" s="630"/>
      <c r="DAO32" s="630"/>
      <c r="DAP32" s="630"/>
      <c r="DAQ32" s="630"/>
      <c r="DAR32" s="631"/>
      <c r="DAS32" s="632"/>
      <c r="DAT32" s="607"/>
      <c r="DAU32" s="624"/>
      <c r="DAV32" s="607"/>
      <c r="DAW32" s="624"/>
      <c r="DAX32" s="625"/>
      <c r="DAY32" s="607"/>
      <c r="DAZ32" s="626"/>
      <c r="DBA32" s="627"/>
      <c r="DBB32" s="628"/>
      <c r="DBC32" s="629"/>
      <c r="DBD32" s="628"/>
      <c r="DBE32" s="629"/>
      <c r="DBF32" s="630"/>
      <c r="DBG32" s="630"/>
      <c r="DBH32" s="630"/>
      <c r="DBI32" s="630"/>
      <c r="DBJ32" s="630"/>
      <c r="DBK32" s="631"/>
      <c r="DBL32" s="632"/>
      <c r="DBM32" s="607"/>
      <c r="DBN32" s="624"/>
      <c r="DBO32" s="607"/>
      <c r="DBP32" s="624"/>
      <c r="DBQ32" s="625"/>
      <c r="DBR32" s="607"/>
      <c r="DBS32" s="626"/>
      <c r="DBT32" s="627"/>
      <c r="DBU32" s="628"/>
      <c r="DBV32" s="629"/>
      <c r="DBW32" s="628"/>
      <c r="DBX32" s="629"/>
      <c r="DBY32" s="630"/>
      <c r="DBZ32" s="630"/>
      <c r="DCA32" s="630"/>
      <c r="DCB32" s="630"/>
      <c r="DCC32" s="630"/>
      <c r="DCD32" s="631"/>
      <c r="DCE32" s="632"/>
      <c r="DCF32" s="607"/>
      <c r="DCG32" s="624"/>
      <c r="DCH32" s="607"/>
      <c r="DCI32" s="624"/>
      <c r="DCJ32" s="625"/>
      <c r="DCK32" s="607"/>
      <c r="DCL32" s="626"/>
      <c r="DCM32" s="627"/>
      <c r="DCN32" s="628"/>
      <c r="DCO32" s="629"/>
      <c r="DCP32" s="628"/>
      <c r="DCQ32" s="629"/>
      <c r="DCR32" s="630"/>
      <c r="DCS32" s="630"/>
      <c r="DCT32" s="630"/>
      <c r="DCU32" s="630"/>
      <c r="DCV32" s="630"/>
      <c r="DCW32" s="631"/>
      <c r="DCX32" s="632"/>
      <c r="DCY32" s="607"/>
      <c r="DCZ32" s="624"/>
      <c r="DDA32" s="607"/>
      <c r="DDB32" s="624"/>
      <c r="DDC32" s="625"/>
      <c r="DDD32" s="607"/>
      <c r="DDE32" s="626"/>
      <c r="DDF32" s="627"/>
      <c r="DDG32" s="628"/>
      <c r="DDH32" s="629"/>
      <c r="DDI32" s="628"/>
      <c r="DDJ32" s="629"/>
      <c r="DDK32" s="630"/>
      <c r="DDL32" s="630"/>
      <c r="DDM32" s="630"/>
      <c r="DDN32" s="630"/>
      <c r="DDO32" s="630"/>
      <c r="DDP32" s="631"/>
      <c r="DDQ32" s="632"/>
      <c r="DDR32" s="607"/>
      <c r="DDS32" s="624"/>
      <c r="DDT32" s="607"/>
      <c r="DDU32" s="624"/>
      <c r="DDV32" s="625"/>
      <c r="DDW32" s="607"/>
      <c r="DDX32" s="626"/>
      <c r="DDY32" s="627"/>
      <c r="DDZ32" s="628"/>
      <c r="DEA32" s="629"/>
      <c r="DEB32" s="628"/>
      <c r="DEC32" s="629"/>
      <c r="DED32" s="630"/>
      <c r="DEE32" s="630"/>
      <c r="DEF32" s="630"/>
      <c r="DEG32" s="630"/>
      <c r="DEH32" s="630"/>
      <c r="DEI32" s="631"/>
      <c r="DEJ32" s="632"/>
      <c r="DEK32" s="607"/>
      <c r="DEL32" s="624"/>
      <c r="DEM32" s="607"/>
      <c r="DEN32" s="624"/>
      <c r="DEO32" s="625"/>
      <c r="DEP32" s="607"/>
      <c r="DEQ32" s="626"/>
      <c r="DER32" s="627"/>
      <c r="DES32" s="628"/>
      <c r="DET32" s="629"/>
      <c r="DEU32" s="628"/>
      <c r="DEV32" s="629"/>
      <c r="DEW32" s="630"/>
      <c r="DEX32" s="630"/>
      <c r="DEY32" s="630"/>
      <c r="DEZ32" s="630"/>
      <c r="DFA32" s="630"/>
      <c r="DFB32" s="631"/>
      <c r="DFC32" s="632"/>
      <c r="DFD32" s="607"/>
      <c r="DFE32" s="624"/>
      <c r="DFF32" s="607"/>
      <c r="DFG32" s="624"/>
      <c r="DFH32" s="625"/>
      <c r="DFI32" s="607"/>
      <c r="DFJ32" s="626"/>
      <c r="DFK32" s="627"/>
      <c r="DFL32" s="628"/>
      <c r="DFM32" s="629"/>
      <c r="DFN32" s="628"/>
      <c r="DFO32" s="629"/>
      <c r="DFP32" s="630"/>
      <c r="DFQ32" s="630"/>
      <c r="DFR32" s="630"/>
      <c r="DFS32" s="630"/>
      <c r="DFT32" s="630"/>
      <c r="DFU32" s="631"/>
      <c r="DFV32" s="632"/>
      <c r="DFW32" s="607"/>
      <c r="DFX32" s="624"/>
      <c r="DFY32" s="607"/>
      <c r="DFZ32" s="624"/>
      <c r="DGA32" s="625"/>
      <c r="DGB32" s="607"/>
      <c r="DGC32" s="626"/>
      <c r="DGD32" s="627"/>
      <c r="DGE32" s="628"/>
      <c r="DGF32" s="629"/>
      <c r="DGG32" s="628"/>
      <c r="DGH32" s="629"/>
      <c r="DGI32" s="630"/>
      <c r="DGJ32" s="630"/>
      <c r="DGK32" s="630"/>
      <c r="DGL32" s="630"/>
      <c r="DGM32" s="630"/>
      <c r="DGN32" s="631"/>
      <c r="DGO32" s="632"/>
      <c r="DGP32" s="607"/>
      <c r="DGQ32" s="624"/>
      <c r="DGR32" s="607"/>
      <c r="DGS32" s="624"/>
      <c r="DGT32" s="625"/>
      <c r="DGU32" s="607"/>
      <c r="DGV32" s="626"/>
      <c r="DGW32" s="627"/>
      <c r="DGX32" s="628"/>
      <c r="DGY32" s="629"/>
      <c r="DGZ32" s="628"/>
      <c r="DHA32" s="629"/>
      <c r="DHB32" s="630"/>
      <c r="DHC32" s="630"/>
      <c r="DHD32" s="630"/>
      <c r="DHE32" s="630"/>
      <c r="DHF32" s="630"/>
      <c r="DHG32" s="631"/>
      <c r="DHH32" s="632"/>
      <c r="DHI32" s="607"/>
      <c r="DHJ32" s="624"/>
      <c r="DHK32" s="607"/>
      <c r="DHL32" s="624"/>
      <c r="DHM32" s="625"/>
      <c r="DHN32" s="607"/>
      <c r="DHO32" s="626"/>
      <c r="DHP32" s="627"/>
      <c r="DHQ32" s="628"/>
      <c r="DHR32" s="629"/>
      <c r="DHS32" s="628"/>
      <c r="DHT32" s="629"/>
      <c r="DHU32" s="630"/>
      <c r="DHV32" s="630"/>
      <c r="DHW32" s="630"/>
      <c r="DHX32" s="630"/>
      <c r="DHY32" s="630"/>
      <c r="DHZ32" s="631"/>
      <c r="DIA32" s="632"/>
      <c r="DIB32" s="607"/>
      <c r="DIC32" s="624"/>
      <c r="DID32" s="607"/>
      <c r="DIE32" s="624"/>
      <c r="DIF32" s="625"/>
      <c r="DIG32" s="607"/>
      <c r="DIH32" s="626"/>
      <c r="DII32" s="627"/>
      <c r="DIJ32" s="628"/>
      <c r="DIK32" s="629"/>
      <c r="DIL32" s="628"/>
      <c r="DIM32" s="629"/>
      <c r="DIN32" s="630"/>
      <c r="DIO32" s="630"/>
      <c r="DIP32" s="630"/>
      <c r="DIQ32" s="630"/>
      <c r="DIR32" s="630"/>
      <c r="DIS32" s="631"/>
      <c r="DIT32" s="632"/>
      <c r="DIU32" s="607"/>
      <c r="DIV32" s="624"/>
      <c r="DIW32" s="607"/>
      <c r="DIX32" s="624"/>
      <c r="DIY32" s="625"/>
      <c r="DIZ32" s="607"/>
      <c r="DJA32" s="626"/>
      <c r="DJB32" s="627"/>
      <c r="DJC32" s="628"/>
      <c r="DJD32" s="629"/>
      <c r="DJE32" s="628"/>
      <c r="DJF32" s="629"/>
      <c r="DJG32" s="630"/>
      <c r="DJH32" s="630"/>
      <c r="DJI32" s="630"/>
      <c r="DJJ32" s="630"/>
      <c r="DJK32" s="630"/>
      <c r="DJL32" s="631"/>
      <c r="DJM32" s="632"/>
      <c r="DJN32" s="607"/>
      <c r="DJO32" s="624"/>
      <c r="DJP32" s="607"/>
      <c r="DJQ32" s="624"/>
      <c r="DJR32" s="625"/>
      <c r="DJS32" s="607"/>
      <c r="DJT32" s="626"/>
      <c r="DJU32" s="627"/>
      <c r="DJV32" s="628"/>
      <c r="DJW32" s="629"/>
      <c r="DJX32" s="628"/>
      <c r="DJY32" s="629"/>
      <c r="DJZ32" s="630"/>
      <c r="DKA32" s="630"/>
      <c r="DKB32" s="630"/>
      <c r="DKC32" s="630"/>
      <c r="DKD32" s="630"/>
      <c r="DKE32" s="631"/>
      <c r="DKF32" s="632"/>
      <c r="DKG32" s="607"/>
      <c r="DKH32" s="624"/>
      <c r="DKI32" s="607"/>
      <c r="DKJ32" s="624"/>
      <c r="DKK32" s="625"/>
      <c r="DKL32" s="607"/>
      <c r="DKM32" s="626"/>
      <c r="DKN32" s="627"/>
      <c r="DKO32" s="628"/>
      <c r="DKP32" s="629"/>
      <c r="DKQ32" s="628"/>
      <c r="DKR32" s="629"/>
      <c r="DKS32" s="630"/>
      <c r="DKT32" s="630"/>
      <c r="DKU32" s="630"/>
      <c r="DKV32" s="630"/>
      <c r="DKW32" s="630"/>
      <c r="DKX32" s="631"/>
      <c r="DKY32" s="632"/>
      <c r="DKZ32" s="607"/>
      <c r="DLA32" s="624"/>
      <c r="DLB32" s="607"/>
      <c r="DLC32" s="624"/>
      <c r="DLD32" s="625"/>
      <c r="DLE32" s="607"/>
      <c r="DLF32" s="626"/>
      <c r="DLG32" s="627"/>
      <c r="DLH32" s="628"/>
      <c r="DLI32" s="629"/>
      <c r="DLJ32" s="628"/>
      <c r="DLK32" s="629"/>
      <c r="DLL32" s="630"/>
      <c r="DLM32" s="630"/>
      <c r="DLN32" s="630"/>
      <c r="DLO32" s="630"/>
      <c r="DLP32" s="630"/>
      <c r="DLQ32" s="631"/>
      <c r="DLR32" s="632"/>
      <c r="DLS32" s="607"/>
      <c r="DLT32" s="624"/>
      <c r="DLU32" s="607"/>
      <c r="DLV32" s="624"/>
      <c r="DLW32" s="625"/>
      <c r="DLX32" s="607"/>
      <c r="DLY32" s="626"/>
      <c r="DLZ32" s="627"/>
      <c r="DMA32" s="628"/>
      <c r="DMB32" s="629"/>
      <c r="DMC32" s="628"/>
      <c r="DMD32" s="629"/>
      <c r="DME32" s="630"/>
      <c r="DMF32" s="630"/>
      <c r="DMG32" s="630"/>
      <c r="DMH32" s="630"/>
      <c r="DMI32" s="630"/>
      <c r="DMJ32" s="631"/>
      <c r="DMK32" s="632"/>
      <c r="DML32" s="607"/>
      <c r="DMM32" s="624"/>
      <c r="DMN32" s="607"/>
      <c r="DMO32" s="624"/>
      <c r="DMP32" s="625"/>
      <c r="DMQ32" s="607"/>
      <c r="DMR32" s="626"/>
      <c r="DMS32" s="627"/>
      <c r="DMT32" s="628"/>
      <c r="DMU32" s="629"/>
      <c r="DMV32" s="628"/>
      <c r="DMW32" s="629"/>
      <c r="DMX32" s="630"/>
      <c r="DMY32" s="630"/>
      <c r="DMZ32" s="630"/>
      <c r="DNA32" s="630"/>
      <c r="DNB32" s="630"/>
      <c r="DNC32" s="631"/>
      <c r="DND32" s="632"/>
      <c r="DNE32" s="607"/>
      <c r="DNF32" s="624"/>
      <c r="DNG32" s="607"/>
      <c r="DNH32" s="624"/>
      <c r="DNI32" s="625"/>
      <c r="DNJ32" s="607"/>
      <c r="DNK32" s="626"/>
      <c r="DNL32" s="627"/>
      <c r="DNM32" s="628"/>
      <c r="DNN32" s="629"/>
      <c r="DNO32" s="628"/>
      <c r="DNP32" s="629"/>
      <c r="DNQ32" s="630"/>
      <c r="DNR32" s="630"/>
      <c r="DNS32" s="630"/>
      <c r="DNT32" s="630"/>
      <c r="DNU32" s="630"/>
      <c r="DNV32" s="631"/>
      <c r="DNW32" s="632"/>
      <c r="DNX32" s="607"/>
      <c r="DNY32" s="624"/>
      <c r="DNZ32" s="607"/>
      <c r="DOA32" s="624"/>
      <c r="DOB32" s="625"/>
      <c r="DOC32" s="607"/>
      <c r="DOD32" s="626"/>
      <c r="DOE32" s="627"/>
      <c r="DOF32" s="628"/>
      <c r="DOG32" s="629"/>
      <c r="DOH32" s="628"/>
      <c r="DOI32" s="629"/>
      <c r="DOJ32" s="630"/>
      <c r="DOK32" s="630"/>
      <c r="DOL32" s="630"/>
      <c r="DOM32" s="630"/>
      <c r="DON32" s="630"/>
      <c r="DOO32" s="631"/>
      <c r="DOP32" s="632"/>
      <c r="DOQ32" s="607"/>
      <c r="DOR32" s="624"/>
      <c r="DOS32" s="607"/>
      <c r="DOT32" s="624"/>
      <c r="DOU32" s="625"/>
      <c r="DOV32" s="607"/>
      <c r="DOW32" s="626"/>
      <c r="DOX32" s="627"/>
      <c r="DOY32" s="628"/>
      <c r="DOZ32" s="629"/>
      <c r="DPA32" s="628"/>
      <c r="DPB32" s="629"/>
      <c r="DPC32" s="630"/>
      <c r="DPD32" s="630"/>
      <c r="DPE32" s="630"/>
      <c r="DPF32" s="630"/>
      <c r="DPG32" s="630"/>
      <c r="DPH32" s="631"/>
      <c r="DPI32" s="632"/>
      <c r="DPJ32" s="607"/>
      <c r="DPK32" s="624"/>
      <c r="DPL32" s="607"/>
      <c r="DPM32" s="624"/>
      <c r="DPN32" s="625"/>
      <c r="DPO32" s="607"/>
      <c r="DPP32" s="626"/>
      <c r="DPQ32" s="627"/>
      <c r="DPR32" s="628"/>
      <c r="DPS32" s="629"/>
      <c r="DPT32" s="628"/>
      <c r="DPU32" s="629"/>
      <c r="DPV32" s="630"/>
      <c r="DPW32" s="630"/>
      <c r="DPX32" s="630"/>
      <c r="DPY32" s="630"/>
      <c r="DPZ32" s="630"/>
      <c r="DQA32" s="631"/>
      <c r="DQB32" s="632"/>
      <c r="DQC32" s="607"/>
      <c r="DQD32" s="624"/>
      <c r="DQE32" s="607"/>
      <c r="DQF32" s="624"/>
      <c r="DQG32" s="625"/>
      <c r="DQH32" s="607"/>
      <c r="DQI32" s="626"/>
      <c r="DQJ32" s="627"/>
      <c r="DQK32" s="628"/>
      <c r="DQL32" s="629"/>
      <c r="DQM32" s="628"/>
      <c r="DQN32" s="629"/>
      <c r="DQO32" s="630"/>
      <c r="DQP32" s="630"/>
      <c r="DQQ32" s="630"/>
      <c r="DQR32" s="630"/>
      <c r="DQS32" s="630"/>
      <c r="DQT32" s="631"/>
      <c r="DQU32" s="632"/>
      <c r="DQV32" s="607"/>
      <c r="DQW32" s="624"/>
      <c r="DQX32" s="607"/>
      <c r="DQY32" s="624"/>
      <c r="DQZ32" s="625"/>
      <c r="DRA32" s="607"/>
      <c r="DRB32" s="626"/>
      <c r="DRC32" s="627"/>
      <c r="DRD32" s="628"/>
      <c r="DRE32" s="629"/>
      <c r="DRF32" s="628"/>
      <c r="DRG32" s="629"/>
      <c r="DRH32" s="630"/>
      <c r="DRI32" s="630"/>
      <c r="DRJ32" s="630"/>
      <c r="DRK32" s="630"/>
      <c r="DRL32" s="630"/>
      <c r="DRM32" s="631"/>
      <c r="DRN32" s="632"/>
      <c r="DRO32" s="607"/>
      <c r="DRP32" s="624"/>
      <c r="DRQ32" s="607"/>
      <c r="DRR32" s="624"/>
      <c r="DRS32" s="625"/>
      <c r="DRT32" s="607"/>
      <c r="DRU32" s="626"/>
      <c r="DRV32" s="627"/>
      <c r="DRW32" s="628"/>
      <c r="DRX32" s="629"/>
      <c r="DRY32" s="628"/>
      <c r="DRZ32" s="629"/>
      <c r="DSA32" s="630"/>
      <c r="DSB32" s="630"/>
      <c r="DSC32" s="630"/>
      <c r="DSD32" s="630"/>
      <c r="DSE32" s="630"/>
      <c r="DSF32" s="631"/>
      <c r="DSG32" s="632"/>
      <c r="DSH32" s="607"/>
      <c r="DSI32" s="624"/>
      <c r="DSJ32" s="607"/>
      <c r="DSK32" s="624"/>
      <c r="DSL32" s="625"/>
      <c r="DSM32" s="607"/>
      <c r="DSN32" s="626"/>
      <c r="DSO32" s="627"/>
      <c r="DSP32" s="628"/>
      <c r="DSQ32" s="629"/>
      <c r="DSR32" s="628"/>
      <c r="DSS32" s="629"/>
      <c r="DST32" s="630"/>
      <c r="DSU32" s="630"/>
      <c r="DSV32" s="630"/>
      <c r="DSW32" s="630"/>
      <c r="DSX32" s="630"/>
      <c r="DSY32" s="631"/>
      <c r="DSZ32" s="632"/>
      <c r="DTA32" s="607"/>
      <c r="DTB32" s="624"/>
      <c r="DTC32" s="607"/>
      <c r="DTD32" s="624"/>
      <c r="DTE32" s="625"/>
      <c r="DTF32" s="607"/>
      <c r="DTG32" s="626"/>
      <c r="DTH32" s="627"/>
      <c r="DTI32" s="628"/>
      <c r="DTJ32" s="629"/>
      <c r="DTK32" s="628"/>
      <c r="DTL32" s="629"/>
      <c r="DTM32" s="630"/>
      <c r="DTN32" s="630"/>
      <c r="DTO32" s="630"/>
      <c r="DTP32" s="630"/>
      <c r="DTQ32" s="630"/>
      <c r="DTR32" s="631"/>
      <c r="DTS32" s="632"/>
      <c r="DTT32" s="607"/>
      <c r="DTU32" s="624"/>
      <c r="DTV32" s="607"/>
      <c r="DTW32" s="624"/>
      <c r="DTX32" s="625"/>
      <c r="DTY32" s="607"/>
      <c r="DTZ32" s="626"/>
      <c r="DUA32" s="627"/>
      <c r="DUB32" s="628"/>
      <c r="DUC32" s="629"/>
      <c r="DUD32" s="628"/>
      <c r="DUE32" s="629"/>
      <c r="DUF32" s="630"/>
      <c r="DUG32" s="630"/>
      <c r="DUH32" s="630"/>
      <c r="DUI32" s="630"/>
      <c r="DUJ32" s="630"/>
      <c r="DUK32" s="631"/>
      <c r="DUL32" s="632"/>
      <c r="DUM32" s="607"/>
      <c r="DUN32" s="624"/>
      <c r="DUO32" s="607"/>
      <c r="DUP32" s="624"/>
      <c r="DUQ32" s="625"/>
      <c r="DUR32" s="607"/>
      <c r="DUS32" s="626"/>
      <c r="DUT32" s="627"/>
      <c r="DUU32" s="628"/>
      <c r="DUV32" s="629"/>
      <c r="DUW32" s="628"/>
      <c r="DUX32" s="629"/>
      <c r="DUY32" s="630"/>
      <c r="DUZ32" s="630"/>
      <c r="DVA32" s="630"/>
      <c r="DVB32" s="630"/>
      <c r="DVC32" s="630"/>
      <c r="DVD32" s="631"/>
      <c r="DVE32" s="632"/>
      <c r="DVF32" s="607"/>
      <c r="DVG32" s="624"/>
      <c r="DVH32" s="607"/>
      <c r="DVI32" s="624"/>
      <c r="DVJ32" s="625"/>
      <c r="DVK32" s="607"/>
      <c r="DVL32" s="626"/>
      <c r="DVM32" s="627"/>
      <c r="DVN32" s="628"/>
      <c r="DVO32" s="629"/>
      <c r="DVP32" s="628"/>
      <c r="DVQ32" s="629"/>
      <c r="DVR32" s="630"/>
      <c r="DVS32" s="630"/>
      <c r="DVT32" s="630"/>
      <c r="DVU32" s="630"/>
      <c r="DVV32" s="630"/>
      <c r="DVW32" s="631"/>
      <c r="DVX32" s="632"/>
      <c r="DVY32" s="607"/>
      <c r="DVZ32" s="624"/>
      <c r="DWA32" s="607"/>
      <c r="DWB32" s="624"/>
      <c r="DWC32" s="625"/>
      <c r="DWD32" s="607"/>
      <c r="DWE32" s="626"/>
      <c r="DWF32" s="627"/>
      <c r="DWG32" s="628"/>
      <c r="DWH32" s="629"/>
      <c r="DWI32" s="628"/>
      <c r="DWJ32" s="629"/>
      <c r="DWK32" s="630"/>
      <c r="DWL32" s="630"/>
      <c r="DWM32" s="630"/>
      <c r="DWN32" s="630"/>
      <c r="DWO32" s="630"/>
      <c r="DWP32" s="631"/>
      <c r="DWQ32" s="632"/>
      <c r="DWR32" s="607"/>
      <c r="DWS32" s="624"/>
      <c r="DWT32" s="607"/>
      <c r="DWU32" s="624"/>
      <c r="DWV32" s="625"/>
      <c r="DWW32" s="607"/>
      <c r="DWX32" s="626"/>
      <c r="DWY32" s="627"/>
      <c r="DWZ32" s="628"/>
      <c r="DXA32" s="629"/>
      <c r="DXB32" s="628"/>
      <c r="DXC32" s="629"/>
      <c r="DXD32" s="630"/>
      <c r="DXE32" s="630"/>
      <c r="DXF32" s="630"/>
      <c r="DXG32" s="630"/>
      <c r="DXH32" s="630"/>
      <c r="DXI32" s="631"/>
      <c r="DXJ32" s="632"/>
      <c r="DXK32" s="607"/>
      <c r="DXL32" s="624"/>
      <c r="DXM32" s="607"/>
      <c r="DXN32" s="624"/>
      <c r="DXO32" s="625"/>
      <c r="DXP32" s="607"/>
      <c r="DXQ32" s="626"/>
      <c r="DXR32" s="627"/>
      <c r="DXS32" s="628"/>
      <c r="DXT32" s="629"/>
      <c r="DXU32" s="628"/>
      <c r="DXV32" s="629"/>
      <c r="DXW32" s="630"/>
      <c r="DXX32" s="630"/>
      <c r="DXY32" s="630"/>
      <c r="DXZ32" s="630"/>
      <c r="DYA32" s="630"/>
      <c r="DYB32" s="631"/>
      <c r="DYC32" s="632"/>
      <c r="DYD32" s="607"/>
      <c r="DYE32" s="624"/>
      <c r="DYF32" s="607"/>
      <c r="DYG32" s="624"/>
      <c r="DYH32" s="625"/>
      <c r="DYI32" s="607"/>
      <c r="DYJ32" s="626"/>
      <c r="DYK32" s="627"/>
      <c r="DYL32" s="628"/>
      <c r="DYM32" s="629"/>
      <c r="DYN32" s="628"/>
      <c r="DYO32" s="629"/>
      <c r="DYP32" s="630"/>
      <c r="DYQ32" s="630"/>
      <c r="DYR32" s="630"/>
      <c r="DYS32" s="630"/>
      <c r="DYT32" s="630"/>
      <c r="DYU32" s="631"/>
      <c r="DYV32" s="632"/>
      <c r="DYW32" s="607"/>
      <c r="DYX32" s="624"/>
      <c r="DYY32" s="607"/>
      <c r="DYZ32" s="624"/>
      <c r="DZA32" s="625"/>
      <c r="DZB32" s="607"/>
      <c r="DZC32" s="626"/>
      <c r="DZD32" s="627"/>
      <c r="DZE32" s="628"/>
      <c r="DZF32" s="629"/>
      <c r="DZG32" s="628"/>
      <c r="DZH32" s="629"/>
      <c r="DZI32" s="630"/>
      <c r="DZJ32" s="630"/>
      <c r="DZK32" s="630"/>
      <c r="DZL32" s="630"/>
      <c r="DZM32" s="630"/>
      <c r="DZN32" s="631"/>
      <c r="DZO32" s="632"/>
      <c r="DZP32" s="607"/>
      <c r="DZQ32" s="624"/>
      <c r="DZR32" s="607"/>
      <c r="DZS32" s="624"/>
      <c r="DZT32" s="625"/>
      <c r="DZU32" s="607"/>
      <c r="DZV32" s="626"/>
      <c r="DZW32" s="627"/>
      <c r="DZX32" s="628"/>
      <c r="DZY32" s="629"/>
      <c r="DZZ32" s="628"/>
      <c r="EAA32" s="629"/>
      <c r="EAB32" s="630"/>
      <c r="EAC32" s="630"/>
      <c r="EAD32" s="630"/>
      <c r="EAE32" s="630"/>
      <c r="EAF32" s="630"/>
      <c r="EAG32" s="631"/>
      <c r="EAH32" s="632"/>
      <c r="EAI32" s="607"/>
      <c r="EAJ32" s="624"/>
      <c r="EAK32" s="607"/>
      <c r="EAL32" s="624"/>
      <c r="EAM32" s="625"/>
      <c r="EAN32" s="607"/>
      <c r="EAO32" s="626"/>
      <c r="EAP32" s="627"/>
      <c r="EAQ32" s="628"/>
      <c r="EAR32" s="629"/>
      <c r="EAS32" s="628"/>
      <c r="EAT32" s="629"/>
      <c r="EAU32" s="630"/>
      <c r="EAV32" s="630"/>
      <c r="EAW32" s="630"/>
      <c r="EAX32" s="630"/>
      <c r="EAY32" s="630"/>
      <c r="EAZ32" s="631"/>
      <c r="EBA32" s="632"/>
      <c r="EBB32" s="607"/>
      <c r="EBC32" s="624"/>
      <c r="EBD32" s="607"/>
      <c r="EBE32" s="624"/>
      <c r="EBF32" s="625"/>
      <c r="EBG32" s="607"/>
      <c r="EBH32" s="626"/>
      <c r="EBI32" s="627"/>
      <c r="EBJ32" s="628"/>
      <c r="EBK32" s="629"/>
      <c r="EBL32" s="628"/>
      <c r="EBM32" s="629"/>
      <c r="EBN32" s="630"/>
      <c r="EBO32" s="630"/>
      <c r="EBP32" s="630"/>
      <c r="EBQ32" s="630"/>
      <c r="EBR32" s="630"/>
      <c r="EBS32" s="631"/>
      <c r="EBT32" s="632"/>
      <c r="EBU32" s="607"/>
      <c r="EBV32" s="624"/>
      <c r="EBW32" s="607"/>
      <c r="EBX32" s="624"/>
      <c r="EBY32" s="625"/>
      <c r="EBZ32" s="607"/>
      <c r="ECA32" s="626"/>
      <c r="ECB32" s="627"/>
      <c r="ECC32" s="628"/>
      <c r="ECD32" s="629"/>
      <c r="ECE32" s="628"/>
      <c r="ECF32" s="629"/>
      <c r="ECG32" s="630"/>
      <c r="ECH32" s="630"/>
      <c r="ECI32" s="630"/>
      <c r="ECJ32" s="630"/>
      <c r="ECK32" s="630"/>
      <c r="ECL32" s="631"/>
      <c r="ECM32" s="632"/>
      <c r="ECN32" s="607"/>
      <c r="ECO32" s="624"/>
      <c r="ECP32" s="607"/>
      <c r="ECQ32" s="624"/>
      <c r="ECR32" s="625"/>
      <c r="ECS32" s="607"/>
      <c r="ECT32" s="626"/>
      <c r="ECU32" s="627"/>
      <c r="ECV32" s="628"/>
      <c r="ECW32" s="629"/>
      <c r="ECX32" s="628"/>
      <c r="ECY32" s="629"/>
      <c r="ECZ32" s="630"/>
      <c r="EDA32" s="630"/>
      <c r="EDB32" s="630"/>
      <c r="EDC32" s="630"/>
      <c r="EDD32" s="630"/>
      <c r="EDE32" s="631"/>
      <c r="EDF32" s="632"/>
      <c r="EDG32" s="607"/>
      <c r="EDH32" s="624"/>
      <c r="EDI32" s="607"/>
      <c r="EDJ32" s="624"/>
      <c r="EDK32" s="625"/>
      <c r="EDL32" s="607"/>
      <c r="EDM32" s="626"/>
      <c r="EDN32" s="627"/>
      <c r="EDO32" s="628"/>
      <c r="EDP32" s="629"/>
      <c r="EDQ32" s="628"/>
      <c r="EDR32" s="629"/>
      <c r="EDS32" s="630"/>
      <c r="EDT32" s="630"/>
      <c r="EDU32" s="630"/>
      <c r="EDV32" s="630"/>
      <c r="EDW32" s="630"/>
      <c r="EDX32" s="631"/>
      <c r="EDY32" s="632"/>
      <c r="EDZ32" s="607"/>
      <c r="EEA32" s="624"/>
      <c r="EEB32" s="607"/>
      <c r="EEC32" s="624"/>
      <c r="EED32" s="625"/>
      <c r="EEE32" s="607"/>
      <c r="EEF32" s="626"/>
      <c r="EEG32" s="627"/>
      <c r="EEH32" s="628"/>
      <c r="EEI32" s="629"/>
      <c r="EEJ32" s="628"/>
      <c r="EEK32" s="629"/>
      <c r="EEL32" s="630"/>
      <c r="EEM32" s="630"/>
      <c r="EEN32" s="630"/>
      <c r="EEO32" s="630"/>
      <c r="EEP32" s="630"/>
      <c r="EEQ32" s="631"/>
      <c r="EER32" s="632"/>
      <c r="EES32" s="607"/>
      <c r="EET32" s="624"/>
      <c r="EEU32" s="607"/>
      <c r="EEV32" s="624"/>
      <c r="EEW32" s="625"/>
      <c r="EEX32" s="607"/>
      <c r="EEY32" s="626"/>
      <c r="EEZ32" s="627"/>
      <c r="EFA32" s="628"/>
      <c r="EFB32" s="629"/>
      <c r="EFC32" s="628"/>
      <c r="EFD32" s="629"/>
      <c r="EFE32" s="630"/>
      <c r="EFF32" s="630"/>
      <c r="EFG32" s="630"/>
      <c r="EFH32" s="630"/>
      <c r="EFI32" s="630"/>
      <c r="EFJ32" s="631"/>
      <c r="EFK32" s="632"/>
      <c r="EFL32" s="607"/>
      <c r="EFM32" s="624"/>
      <c r="EFN32" s="607"/>
      <c r="EFO32" s="624"/>
      <c r="EFP32" s="625"/>
      <c r="EFQ32" s="607"/>
      <c r="EFR32" s="626"/>
      <c r="EFS32" s="627"/>
      <c r="EFT32" s="628"/>
      <c r="EFU32" s="629"/>
      <c r="EFV32" s="628"/>
      <c r="EFW32" s="629"/>
      <c r="EFX32" s="630"/>
      <c r="EFY32" s="630"/>
      <c r="EFZ32" s="630"/>
      <c r="EGA32" s="630"/>
      <c r="EGB32" s="630"/>
      <c r="EGC32" s="631"/>
      <c r="EGD32" s="632"/>
      <c r="EGE32" s="607"/>
      <c r="EGF32" s="624"/>
      <c r="EGG32" s="607"/>
      <c r="EGH32" s="624"/>
      <c r="EGI32" s="625"/>
      <c r="EGJ32" s="607"/>
      <c r="EGK32" s="626"/>
      <c r="EGL32" s="627"/>
      <c r="EGM32" s="628"/>
      <c r="EGN32" s="629"/>
      <c r="EGO32" s="628"/>
      <c r="EGP32" s="629"/>
      <c r="EGQ32" s="630"/>
      <c r="EGR32" s="630"/>
      <c r="EGS32" s="630"/>
      <c r="EGT32" s="630"/>
      <c r="EGU32" s="630"/>
      <c r="EGV32" s="631"/>
      <c r="EGW32" s="632"/>
      <c r="EGX32" s="607"/>
      <c r="EGY32" s="624"/>
      <c r="EGZ32" s="607"/>
      <c r="EHA32" s="624"/>
      <c r="EHB32" s="625"/>
      <c r="EHC32" s="607"/>
      <c r="EHD32" s="626"/>
      <c r="EHE32" s="627"/>
      <c r="EHF32" s="628"/>
      <c r="EHG32" s="629"/>
      <c r="EHH32" s="628"/>
      <c r="EHI32" s="629"/>
      <c r="EHJ32" s="630"/>
      <c r="EHK32" s="630"/>
      <c r="EHL32" s="630"/>
      <c r="EHM32" s="630"/>
      <c r="EHN32" s="630"/>
      <c r="EHO32" s="631"/>
      <c r="EHP32" s="632"/>
      <c r="EHQ32" s="607"/>
      <c r="EHR32" s="624"/>
      <c r="EHS32" s="607"/>
      <c r="EHT32" s="624"/>
      <c r="EHU32" s="625"/>
      <c r="EHV32" s="607"/>
      <c r="EHW32" s="626"/>
      <c r="EHX32" s="627"/>
      <c r="EHY32" s="628"/>
      <c r="EHZ32" s="629"/>
      <c r="EIA32" s="628"/>
      <c r="EIB32" s="629"/>
      <c r="EIC32" s="630"/>
      <c r="EID32" s="630"/>
      <c r="EIE32" s="630"/>
      <c r="EIF32" s="630"/>
      <c r="EIG32" s="630"/>
      <c r="EIH32" s="631"/>
      <c r="EII32" s="632"/>
      <c r="EIJ32" s="607"/>
      <c r="EIK32" s="624"/>
      <c r="EIL32" s="607"/>
      <c r="EIM32" s="624"/>
      <c r="EIN32" s="625"/>
      <c r="EIO32" s="607"/>
      <c r="EIP32" s="626"/>
      <c r="EIQ32" s="627"/>
      <c r="EIR32" s="628"/>
      <c r="EIS32" s="629"/>
      <c r="EIT32" s="628"/>
      <c r="EIU32" s="629"/>
      <c r="EIV32" s="630"/>
      <c r="EIW32" s="630"/>
      <c r="EIX32" s="630"/>
      <c r="EIY32" s="630"/>
      <c r="EIZ32" s="630"/>
      <c r="EJA32" s="631"/>
      <c r="EJB32" s="632"/>
      <c r="EJC32" s="607"/>
      <c r="EJD32" s="624"/>
      <c r="EJE32" s="607"/>
      <c r="EJF32" s="624"/>
      <c r="EJG32" s="625"/>
      <c r="EJH32" s="607"/>
      <c r="EJI32" s="626"/>
      <c r="EJJ32" s="627"/>
      <c r="EJK32" s="628"/>
      <c r="EJL32" s="629"/>
      <c r="EJM32" s="628"/>
      <c r="EJN32" s="629"/>
      <c r="EJO32" s="630"/>
      <c r="EJP32" s="630"/>
      <c r="EJQ32" s="630"/>
      <c r="EJR32" s="630"/>
      <c r="EJS32" s="630"/>
      <c r="EJT32" s="631"/>
      <c r="EJU32" s="632"/>
      <c r="EJV32" s="607"/>
      <c r="EJW32" s="624"/>
      <c r="EJX32" s="607"/>
      <c r="EJY32" s="624"/>
      <c r="EJZ32" s="625"/>
      <c r="EKA32" s="607"/>
      <c r="EKB32" s="626"/>
      <c r="EKC32" s="627"/>
      <c r="EKD32" s="628"/>
      <c r="EKE32" s="629"/>
      <c r="EKF32" s="628"/>
      <c r="EKG32" s="629"/>
      <c r="EKH32" s="630"/>
      <c r="EKI32" s="630"/>
      <c r="EKJ32" s="630"/>
      <c r="EKK32" s="630"/>
      <c r="EKL32" s="630"/>
      <c r="EKM32" s="631"/>
      <c r="EKN32" s="632"/>
      <c r="EKO32" s="607"/>
      <c r="EKP32" s="624"/>
      <c r="EKQ32" s="607"/>
      <c r="EKR32" s="624"/>
      <c r="EKS32" s="625"/>
      <c r="EKT32" s="607"/>
      <c r="EKU32" s="626"/>
      <c r="EKV32" s="627"/>
      <c r="EKW32" s="628"/>
      <c r="EKX32" s="629"/>
      <c r="EKY32" s="628"/>
      <c r="EKZ32" s="629"/>
      <c r="ELA32" s="630"/>
      <c r="ELB32" s="630"/>
      <c r="ELC32" s="630"/>
      <c r="ELD32" s="630"/>
      <c r="ELE32" s="630"/>
      <c r="ELF32" s="631"/>
      <c r="ELG32" s="632"/>
      <c r="ELH32" s="607"/>
      <c r="ELI32" s="624"/>
      <c r="ELJ32" s="607"/>
      <c r="ELK32" s="624"/>
      <c r="ELL32" s="625"/>
      <c r="ELM32" s="607"/>
      <c r="ELN32" s="626"/>
      <c r="ELO32" s="627"/>
      <c r="ELP32" s="628"/>
      <c r="ELQ32" s="629"/>
      <c r="ELR32" s="628"/>
      <c r="ELS32" s="629"/>
      <c r="ELT32" s="630"/>
      <c r="ELU32" s="630"/>
      <c r="ELV32" s="630"/>
      <c r="ELW32" s="630"/>
      <c r="ELX32" s="630"/>
      <c r="ELY32" s="631"/>
      <c r="ELZ32" s="632"/>
      <c r="EMA32" s="607"/>
      <c r="EMB32" s="624"/>
      <c r="EMC32" s="607"/>
      <c r="EMD32" s="624"/>
      <c r="EME32" s="625"/>
      <c r="EMF32" s="607"/>
      <c r="EMG32" s="626"/>
      <c r="EMH32" s="627"/>
      <c r="EMI32" s="628"/>
      <c r="EMJ32" s="629"/>
      <c r="EMK32" s="628"/>
      <c r="EML32" s="629"/>
      <c r="EMM32" s="630"/>
      <c r="EMN32" s="630"/>
      <c r="EMO32" s="630"/>
      <c r="EMP32" s="630"/>
      <c r="EMQ32" s="630"/>
      <c r="EMR32" s="631"/>
      <c r="EMS32" s="632"/>
      <c r="EMT32" s="607"/>
      <c r="EMU32" s="624"/>
      <c r="EMV32" s="607"/>
      <c r="EMW32" s="624"/>
      <c r="EMX32" s="625"/>
      <c r="EMY32" s="607"/>
      <c r="EMZ32" s="626"/>
      <c r="ENA32" s="627"/>
      <c r="ENB32" s="628"/>
      <c r="ENC32" s="629"/>
      <c r="END32" s="628"/>
      <c r="ENE32" s="629"/>
      <c r="ENF32" s="630"/>
      <c r="ENG32" s="630"/>
      <c r="ENH32" s="630"/>
      <c r="ENI32" s="630"/>
      <c r="ENJ32" s="630"/>
      <c r="ENK32" s="631"/>
      <c r="ENL32" s="632"/>
      <c r="ENM32" s="607"/>
      <c r="ENN32" s="624"/>
      <c r="ENO32" s="607"/>
      <c r="ENP32" s="624"/>
      <c r="ENQ32" s="625"/>
      <c r="ENR32" s="607"/>
      <c r="ENS32" s="626"/>
      <c r="ENT32" s="627"/>
      <c r="ENU32" s="628"/>
      <c r="ENV32" s="629"/>
      <c r="ENW32" s="628"/>
      <c r="ENX32" s="629"/>
      <c r="ENY32" s="630"/>
      <c r="ENZ32" s="630"/>
      <c r="EOA32" s="630"/>
      <c r="EOB32" s="630"/>
      <c r="EOC32" s="630"/>
      <c r="EOD32" s="631"/>
      <c r="EOE32" s="632"/>
      <c r="EOF32" s="607"/>
      <c r="EOG32" s="624"/>
      <c r="EOH32" s="607"/>
      <c r="EOI32" s="624"/>
      <c r="EOJ32" s="625"/>
      <c r="EOK32" s="607"/>
      <c r="EOL32" s="626"/>
      <c r="EOM32" s="627"/>
      <c r="EON32" s="628"/>
      <c r="EOO32" s="629"/>
      <c r="EOP32" s="628"/>
      <c r="EOQ32" s="629"/>
      <c r="EOR32" s="630"/>
      <c r="EOS32" s="630"/>
      <c r="EOT32" s="630"/>
      <c r="EOU32" s="630"/>
      <c r="EOV32" s="630"/>
      <c r="EOW32" s="631"/>
      <c r="EOX32" s="632"/>
      <c r="EOY32" s="607"/>
      <c r="EOZ32" s="624"/>
      <c r="EPA32" s="607"/>
      <c r="EPB32" s="624"/>
      <c r="EPC32" s="625"/>
      <c r="EPD32" s="607"/>
      <c r="EPE32" s="626"/>
      <c r="EPF32" s="627"/>
      <c r="EPG32" s="628"/>
      <c r="EPH32" s="629"/>
      <c r="EPI32" s="628"/>
      <c r="EPJ32" s="629"/>
      <c r="EPK32" s="630"/>
      <c r="EPL32" s="630"/>
      <c r="EPM32" s="630"/>
      <c r="EPN32" s="630"/>
      <c r="EPO32" s="630"/>
      <c r="EPP32" s="631"/>
      <c r="EPQ32" s="632"/>
      <c r="EPR32" s="607"/>
      <c r="EPS32" s="624"/>
      <c r="EPT32" s="607"/>
      <c r="EPU32" s="624"/>
      <c r="EPV32" s="625"/>
      <c r="EPW32" s="607"/>
      <c r="EPX32" s="626"/>
      <c r="EPY32" s="627"/>
      <c r="EPZ32" s="628"/>
      <c r="EQA32" s="629"/>
      <c r="EQB32" s="628"/>
      <c r="EQC32" s="629"/>
      <c r="EQD32" s="630"/>
      <c r="EQE32" s="630"/>
      <c r="EQF32" s="630"/>
      <c r="EQG32" s="630"/>
      <c r="EQH32" s="630"/>
      <c r="EQI32" s="631"/>
      <c r="EQJ32" s="632"/>
      <c r="EQK32" s="607"/>
      <c r="EQL32" s="624"/>
      <c r="EQM32" s="607"/>
      <c r="EQN32" s="624"/>
      <c r="EQO32" s="625"/>
      <c r="EQP32" s="607"/>
      <c r="EQQ32" s="626"/>
      <c r="EQR32" s="627"/>
      <c r="EQS32" s="628"/>
      <c r="EQT32" s="629"/>
      <c r="EQU32" s="628"/>
      <c r="EQV32" s="629"/>
      <c r="EQW32" s="630"/>
      <c r="EQX32" s="630"/>
      <c r="EQY32" s="630"/>
      <c r="EQZ32" s="630"/>
      <c r="ERA32" s="630"/>
      <c r="ERB32" s="631"/>
      <c r="ERC32" s="632"/>
      <c r="ERD32" s="607"/>
      <c r="ERE32" s="624"/>
      <c r="ERF32" s="607"/>
      <c r="ERG32" s="624"/>
      <c r="ERH32" s="625"/>
      <c r="ERI32" s="607"/>
      <c r="ERJ32" s="626"/>
      <c r="ERK32" s="627"/>
      <c r="ERL32" s="628"/>
      <c r="ERM32" s="629"/>
      <c r="ERN32" s="628"/>
      <c r="ERO32" s="629"/>
      <c r="ERP32" s="630"/>
      <c r="ERQ32" s="630"/>
      <c r="ERR32" s="630"/>
      <c r="ERS32" s="630"/>
      <c r="ERT32" s="630"/>
      <c r="ERU32" s="631"/>
      <c r="ERV32" s="632"/>
      <c r="ERW32" s="607"/>
      <c r="ERX32" s="624"/>
      <c r="ERY32" s="607"/>
      <c r="ERZ32" s="624"/>
      <c r="ESA32" s="625"/>
      <c r="ESB32" s="607"/>
      <c r="ESC32" s="626"/>
      <c r="ESD32" s="627"/>
      <c r="ESE32" s="628"/>
      <c r="ESF32" s="629"/>
      <c r="ESG32" s="628"/>
      <c r="ESH32" s="629"/>
      <c r="ESI32" s="630"/>
      <c r="ESJ32" s="630"/>
      <c r="ESK32" s="630"/>
      <c r="ESL32" s="630"/>
      <c r="ESM32" s="630"/>
      <c r="ESN32" s="631"/>
      <c r="ESO32" s="632"/>
      <c r="ESP32" s="607"/>
      <c r="ESQ32" s="624"/>
      <c r="ESR32" s="607"/>
      <c r="ESS32" s="624"/>
      <c r="EST32" s="625"/>
      <c r="ESU32" s="607"/>
      <c r="ESV32" s="626"/>
      <c r="ESW32" s="627"/>
      <c r="ESX32" s="628"/>
      <c r="ESY32" s="629"/>
      <c r="ESZ32" s="628"/>
      <c r="ETA32" s="629"/>
      <c r="ETB32" s="630"/>
      <c r="ETC32" s="630"/>
      <c r="ETD32" s="630"/>
      <c r="ETE32" s="630"/>
      <c r="ETF32" s="630"/>
      <c r="ETG32" s="631"/>
      <c r="ETH32" s="632"/>
      <c r="ETI32" s="607"/>
      <c r="ETJ32" s="624"/>
      <c r="ETK32" s="607"/>
      <c r="ETL32" s="624"/>
      <c r="ETM32" s="625"/>
      <c r="ETN32" s="607"/>
      <c r="ETO32" s="626"/>
      <c r="ETP32" s="627"/>
      <c r="ETQ32" s="628"/>
      <c r="ETR32" s="629"/>
      <c r="ETS32" s="628"/>
      <c r="ETT32" s="629"/>
      <c r="ETU32" s="630"/>
      <c r="ETV32" s="630"/>
      <c r="ETW32" s="630"/>
      <c r="ETX32" s="630"/>
      <c r="ETY32" s="630"/>
      <c r="ETZ32" s="631"/>
      <c r="EUA32" s="632"/>
      <c r="EUB32" s="607"/>
      <c r="EUC32" s="624"/>
      <c r="EUD32" s="607"/>
      <c r="EUE32" s="624"/>
      <c r="EUF32" s="625"/>
      <c r="EUG32" s="607"/>
      <c r="EUH32" s="626"/>
      <c r="EUI32" s="627"/>
      <c r="EUJ32" s="628"/>
      <c r="EUK32" s="629"/>
      <c r="EUL32" s="628"/>
      <c r="EUM32" s="629"/>
      <c r="EUN32" s="630"/>
      <c r="EUO32" s="630"/>
      <c r="EUP32" s="630"/>
      <c r="EUQ32" s="630"/>
      <c r="EUR32" s="630"/>
      <c r="EUS32" s="631"/>
      <c r="EUT32" s="632"/>
      <c r="EUU32" s="607"/>
      <c r="EUV32" s="624"/>
      <c r="EUW32" s="607"/>
      <c r="EUX32" s="624"/>
      <c r="EUY32" s="625"/>
      <c r="EUZ32" s="607"/>
      <c r="EVA32" s="626"/>
      <c r="EVB32" s="627"/>
      <c r="EVC32" s="628"/>
      <c r="EVD32" s="629"/>
      <c r="EVE32" s="628"/>
      <c r="EVF32" s="629"/>
      <c r="EVG32" s="630"/>
      <c r="EVH32" s="630"/>
      <c r="EVI32" s="630"/>
      <c r="EVJ32" s="630"/>
      <c r="EVK32" s="630"/>
      <c r="EVL32" s="631"/>
      <c r="EVM32" s="632"/>
      <c r="EVN32" s="607"/>
      <c r="EVO32" s="624"/>
      <c r="EVP32" s="607"/>
      <c r="EVQ32" s="624"/>
      <c r="EVR32" s="625"/>
      <c r="EVS32" s="607"/>
      <c r="EVT32" s="626"/>
      <c r="EVU32" s="627"/>
      <c r="EVV32" s="628"/>
      <c r="EVW32" s="629"/>
      <c r="EVX32" s="628"/>
      <c r="EVY32" s="629"/>
      <c r="EVZ32" s="630"/>
      <c r="EWA32" s="630"/>
      <c r="EWB32" s="630"/>
      <c r="EWC32" s="630"/>
      <c r="EWD32" s="630"/>
      <c r="EWE32" s="631"/>
      <c r="EWF32" s="632"/>
      <c r="EWG32" s="607"/>
      <c r="EWH32" s="624"/>
      <c r="EWI32" s="607"/>
      <c r="EWJ32" s="624"/>
      <c r="EWK32" s="625"/>
      <c r="EWL32" s="607"/>
      <c r="EWM32" s="626"/>
      <c r="EWN32" s="627"/>
      <c r="EWO32" s="628"/>
      <c r="EWP32" s="629"/>
      <c r="EWQ32" s="628"/>
      <c r="EWR32" s="629"/>
      <c r="EWS32" s="630"/>
      <c r="EWT32" s="630"/>
      <c r="EWU32" s="630"/>
      <c r="EWV32" s="630"/>
      <c r="EWW32" s="630"/>
      <c r="EWX32" s="631"/>
      <c r="EWY32" s="632"/>
      <c r="EWZ32" s="607"/>
      <c r="EXA32" s="624"/>
      <c r="EXB32" s="607"/>
      <c r="EXC32" s="624"/>
      <c r="EXD32" s="625"/>
      <c r="EXE32" s="607"/>
      <c r="EXF32" s="626"/>
      <c r="EXG32" s="627"/>
      <c r="EXH32" s="628"/>
      <c r="EXI32" s="629"/>
      <c r="EXJ32" s="628"/>
      <c r="EXK32" s="629"/>
      <c r="EXL32" s="630"/>
      <c r="EXM32" s="630"/>
      <c r="EXN32" s="630"/>
      <c r="EXO32" s="630"/>
      <c r="EXP32" s="630"/>
      <c r="EXQ32" s="631"/>
      <c r="EXR32" s="632"/>
      <c r="EXS32" s="607"/>
      <c r="EXT32" s="624"/>
      <c r="EXU32" s="607"/>
      <c r="EXV32" s="624"/>
      <c r="EXW32" s="625"/>
      <c r="EXX32" s="607"/>
      <c r="EXY32" s="626"/>
      <c r="EXZ32" s="627"/>
      <c r="EYA32" s="628"/>
      <c r="EYB32" s="629"/>
      <c r="EYC32" s="628"/>
      <c r="EYD32" s="629"/>
      <c r="EYE32" s="630"/>
      <c r="EYF32" s="630"/>
      <c r="EYG32" s="630"/>
      <c r="EYH32" s="630"/>
      <c r="EYI32" s="630"/>
      <c r="EYJ32" s="631"/>
      <c r="EYK32" s="632"/>
      <c r="EYL32" s="607"/>
      <c r="EYM32" s="624"/>
      <c r="EYN32" s="607"/>
      <c r="EYO32" s="624"/>
      <c r="EYP32" s="625"/>
      <c r="EYQ32" s="607"/>
      <c r="EYR32" s="626"/>
      <c r="EYS32" s="627"/>
      <c r="EYT32" s="628"/>
      <c r="EYU32" s="629"/>
      <c r="EYV32" s="628"/>
      <c r="EYW32" s="629"/>
      <c r="EYX32" s="630"/>
      <c r="EYY32" s="630"/>
      <c r="EYZ32" s="630"/>
      <c r="EZA32" s="630"/>
      <c r="EZB32" s="630"/>
      <c r="EZC32" s="631"/>
      <c r="EZD32" s="632"/>
      <c r="EZE32" s="607"/>
      <c r="EZF32" s="624"/>
      <c r="EZG32" s="607"/>
      <c r="EZH32" s="624"/>
      <c r="EZI32" s="625"/>
      <c r="EZJ32" s="607"/>
      <c r="EZK32" s="626"/>
      <c r="EZL32" s="627"/>
      <c r="EZM32" s="628"/>
      <c r="EZN32" s="629"/>
      <c r="EZO32" s="628"/>
      <c r="EZP32" s="629"/>
      <c r="EZQ32" s="630"/>
      <c r="EZR32" s="630"/>
      <c r="EZS32" s="630"/>
      <c r="EZT32" s="630"/>
      <c r="EZU32" s="630"/>
      <c r="EZV32" s="631"/>
      <c r="EZW32" s="632"/>
      <c r="EZX32" s="607"/>
      <c r="EZY32" s="624"/>
      <c r="EZZ32" s="607"/>
      <c r="FAA32" s="624"/>
      <c r="FAB32" s="625"/>
      <c r="FAC32" s="607"/>
      <c r="FAD32" s="626"/>
      <c r="FAE32" s="627"/>
      <c r="FAF32" s="628"/>
      <c r="FAG32" s="629"/>
      <c r="FAH32" s="628"/>
      <c r="FAI32" s="629"/>
      <c r="FAJ32" s="630"/>
      <c r="FAK32" s="630"/>
      <c r="FAL32" s="630"/>
      <c r="FAM32" s="630"/>
      <c r="FAN32" s="630"/>
      <c r="FAO32" s="631"/>
      <c r="FAP32" s="632"/>
      <c r="FAQ32" s="607"/>
      <c r="FAR32" s="624"/>
      <c r="FAS32" s="607"/>
      <c r="FAT32" s="624"/>
      <c r="FAU32" s="625"/>
      <c r="FAV32" s="607"/>
      <c r="FAW32" s="626"/>
      <c r="FAX32" s="627"/>
      <c r="FAY32" s="628"/>
      <c r="FAZ32" s="629"/>
      <c r="FBA32" s="628"/>
      <c r="FBB32" s="629"/>
      <c r="FBC32" s="630"/>
      <c r="FBD32" s="630"/>
      <c r="FBE32" s="630"/>
      <c r="FBF32" s="630"/>
      <c r="FBG32" s="630"/>
      <c r="FBH32" s="631"/>
      <c r="FBI32" s="632"/>
      <c r="FBJ32" s="607"/>
      <c r="FBK32" s="624"/>
      <c r="FBL32" s="607"/>
      <c r="FBM32" s="624"/>
      <c r="FBN32" s="625"/>
      <c r="FBO32" s="607"/>
      <c r="FBP32" s="626"/>
      <c r="FBQ32" s="627"/>
      <c r="FBR32" s="628"/>
      <c r="FBS32" s="629"/>
      <c r="FBT32" s="628"/>
      <c r="FBU32" s="629"/>
      <c r="FBV32" s="630"/>
      <c r="FBW32" s="630"/>
      <c r="FBX32" s="630"/>
      <c r="FBY32" s="630"/>
      <c r="FBZ32" s="630"/>
      <c r="FCA32" s="631"/>
      <c r="FCB32" s="632"/>
      <c r="FCC32" s="607"/>
      <c r="FCD32" s="624"/>
      <c r="FCE32" s="607"/>
      <c r="FCF32" s="624"/>
      <c r="FCG32" s="625"/>
      <c r="FCH32" s="607"/>
      <c r="FCI32" s="626"/>
      <c r="FCJ32" s="627"/>
      <c r="FCK32" s="628"/>
      <c r="FCL32" s="629"/>
      <c r="FCM32" s="628"/>
      <c r="FCN32" s="629"/>
      <c r="FCO32" s="630"/>
      <c r="FCP32" s="630"/>
      <c r="FCQ32" s="630"/>
      <c r="FCR32" s="630"/>
      <c r="FCS32" s="630"/>
      <c r="FCT32" s="631"/>
      <c r="FCU32" s="632"/>
      <c r="FCV32" s="607"/>
      <c r="FCW32" s="624"/>
      <c r="FCX32" s="607"/>
      <c r="FCY32" s="624"/>
      <c r="FCZ32" s="625"/>
      <c r="FDA32" s="607"/>
      <c r="FDB32" s="626"/>
      <c r="FDC32" s="627"/>
      <c r="FDD32" s="628"/>
      <c r="FDE32" s="629"/>
      <c r="FDF32" s="628"/>
      <c r="FDG32" s="629"/>
      <c r="FDH32" s="630"/>
      <c r="FDI32" s="630"/>
      <c r="FDJ32" s="630"/>
      <c r="FDK32" s="630"/>
      <c r="FDL32" s="630"/>
      <c r="FDM32" s="631"/>
      <c r="FDN32" s="632"/>
      <c r="FDO32" s="607"/>
      <c r="FDP32" s="624"/>
      <c r="FDQ32" s="607"/>
      <c r="FDR32" s="624"/>
      <c r="FDS32" s="625"/>
      <c r="FDT32" s="607"/>
      <c r="FDU32" s="626"/>
      <c r="FDV32" s="627"/>
      <c r="FDW32" s="628"/>
      <c r="FDX32" s="629"/>
      <c r="FDY32" s="628"/>
      <c r="FDZ32" s="629"/>
      <c r="FEA32" s="630"/>
      <c r="FEB32" s="630"/>
      <c r="FEC32" s="630"/>
      <c r="FED32" s="630"/>
      <c r="FEE32" s="630"/>
      <c r="FEF32" s="631"/>
      <c r="FEG32" s="632"/>
      <c r="FEH32" s="607"/>
      <c r="FEI32" s="624"/>
      <c r="FEJ32" s="607"/>
      <c r="FEK32" s="624"/>
      <c r="FEL32" s="625"/>
      <c r="FEM32" s="607"/>
      <c r="FEN32" s="626"/>
      <c r="FEO32" s="627"/>
      <c r="FEP32" s="628"/>
      <c r="FEQ32" s="629"/>
      <c r="FER32" s="628"/>
      <c r="FES32" s="629"/>
      <c r="FET32" s="630"/>
      <c r="FEU32" s="630"/>
      <c r="FEV32" s="630"/>
      <c r="FEW32" s="630"/>
      <c r="FEX32" s="630"/>
      <c r="FEY32" s="631"/>
      <c r="FEZ32" s="632"/>
      <c r="FFA32" s="607"/>
      <c r="FFB32" s="624"/>
      <c r="FFC32" s="607"/>
      <c r="FFD32" s="624"/>
      <c r="FFE32" s="625"/>
      <c r="FFF32" s="607"/>
      <c r="FFG32" s="626"/>
      <c r="FFH32" s="627"/>
      <c r="FFI32" s="628"/>
      <c r="FFJ32" s="629"/>
      <c r="FFK32" s="628"/>
      <c r="FFL32" s="629"/>
      <c r="FFM32" s="630"/>
      <c r="FFN32" s="630"/>
      <c r="FFO32" s="630"/>
      <c r="FFP32" s="630"/>
      <c r="FFQ32" s="630"/>
      <c r="FFR32" s="631"/>
      <c r="FFS32" s="632"/>
      <c r="FFT32" s="607"/>
      <c r="FFU32" s="624"/>
      <c r="FFV32" s="607"/>
      <c r="FFW32" s="624"/>
      <c r="FFX32" s="625"/>
      <c r="FFY32" s="607"/>
      <c r="FFZ32" s="626"/>
      <c r="FGA32" s="627"/>
      <c r="FGB32" s="628"/>
      <c r="FGC32" s="629"/>
      <c r="FGD32" s="628"/>
      <c r="FGE32" s="629"/>
      <c r="FGF32" s="630"/>
      <c r="FGG32" s="630"/>
      <c r="FGH32" s="630"/>
      <c r="FGI32" s="630"/>
      <c r="FGJ32" s="630"/>
      <c r="FGK32" s="631"/>
      <c r="FGL32" s="632"/>
      <c r="FGM32" s="607"/>
      <c r="FGN32" s="624"/>
      <c r="FGO32" s="607"/>
      <c r="FGP32" s="624"/>
      <c r="FGQ32" s="625"/>
      <c r="FGR32" s="607"/>
      <c r="FGS32" s="626"/>
      <c r="FGT32" s="627"/>
      <c r="FGU32" s="628"/>
      <c r="FGV32" s="629"/>
      <c r="FGW32" s="628"/>
      <c r="FGX32" s="629"/>
      <c r="FGY32" s="630"/>
      <c r="FGZ32" s="630"/>
      <c r="FHA32" s="630"/>
      <c r="FHB32" s="630"/>
      <c r="FHC32" s="630"/>
      <c r="FHD32" s="631"/>
      <c r="FHE32" s="632"/>
      <c r="FHF32" s="607"/>
      <c r="FHG32" s="624"/>
      <c r="FHH32" s="607"/>
      <c r="FHI32" s="624"/>
      <c r="FHJ32" s="625"/>
      <c r="FHK32" s="607"/>
      <c r="FHL32" s="626"/>
      <c r="FHM32" s="627"/>
      <c r="FHN32" s="628"/>
      <c r="FHO32" s="629"/>
      <c r="FHP32" s="628"/>
      <c r="FHQ32" s="629"/>
      <c r="FHR32" s="630"/>
      <c r="FHS32" s="630"/>
      <c r="FHT32" s="630"/>
      <c r="FHU32" s="630"/>
      <c r="FHV32" s="630"/>
      <c r="FHW32" s="631"/>
      <c r="FHX32" s="632"/>
      <c r="FHY32" s="607"/>
      <c r="FHZ32" s="624"/>
      <c r="FIA32" s="607"/>
      <c r="FIB32" s="624"/>
      <c r="FIC32" s="625"/>
      <c r="FID32" s="607"/>
      <c r="FIE32" s="626"/>
      <c r="FIF32" s="627"/>
      <c r="FIG32" s="628"/>
      <c r="FIH32" s="629"/>
      <c r="FII32" s="628"/>
      <c r="FIJ32" s="629"/>
      <c r="FIK32" s="630"/>
      <c r="FIL32" s="630"/>
      <c r="FIM32" s="630"/>
      <c r="FIN32" s="630"/>
      <c r="FIO32" s="630"/>
      <c r="FIP32" s="631"/>
      <c r="FIQ32" s="632"/>
      <c r="FIR32" s="607"/>
      <c r="FIS32" s="624"/>
      <c r="FIT32" s="607"/>
      <c r="FIU32" s="624"/>
      <c r="FIV32" s="625"/>
      <c r="FIW32" s="607"/>
      <c r="FIX32" s="626"/>
      <c r="FIY32" s="627"/>
      <c r="FIZ32" s="628"/>
      <c r="FJA32" s="629"/>
      <c r="FJB32" s="628"/>
      <c r="FJC32" s="629"/>
      <c r="FJD32" s="630"/>
      <c r="FJE32" s="630"/>
      <c r="FJF32" s="630"/>
      <c r="FJG32" s="630"/>
      <c r="FJH32" s="630"/>
      <c r="FJI32" s="631"/>
      <c r="FJJ32" s="632"/>
      <c r="FJK32" s="607"/>
      <c r="FJL32" s="624"/>
      <c r="FJM32" s="607"/>
      <c r="FJN32" s="624"/>
      <c r="FJO32" s="625"/>
      <c r="FJP32" s="607"/>
      <c r="FJQ32" s="626"/>
      <c r="FJR32" s="627"/>
      <c r="FJS32" s="628"/>
      <c r="FJT32" s="629"/>
      <c r="FJU32" s="628"/>
      <c r="FJV32" s="629"/>
      <c r="FJW32" s="630"/>
      <c r="FJX32" s="630"/>
      <c r="FJY32" s="630"/>
      <c r="FJZ32" s="630"/>
      <c r="FKA32" s="630"/>
      <c r="FKB32" s="631"/>
      <c r="FKC32" s="632"/>
      <c r="FKD32" s="607"/>
      <c r="FKE32" s="624"/>
      <c r="FKF32" s="607"/>
      <c r="FKG32" s="624"/>
      <c r="FKH32" s="625"/>
      <c r="FKI32" s="607"/>
      <c r="FKJ32" s="626"/>
      <c r="FKK32" s="627"/>
      <c r="FKL32" s="628"/>
      <c r="FKM32" s="629"/>
      <c r="FKN32" s="628"/>
      <c r="FKO32" s="629"/>
      <c r="FKP32" s="630"/>
      <c r="FKQ32" s="630"/>
      <c r="FKR32" s="630"/>
      <c r="FKS32" s="630"/>
      <c r="FKT32" s="630"/>
      <c r="FKU32" s="631"/>
      <c r="FKV32" s="632"/>
      <c r="FKW32" s="607"/>
      <c r="FKX32" s="624"/>
      <c r="FKY32" s="607"/>
      <c r="FKZ32" s="624"/>
      <c r="FLA32" s="625"/>
      <c r="FLB32" s="607"/>
      <c r="FLC32" s="626"/>
      <c r="FLD32" s="627"/>
      <c r="FLE32" s="628"/>
      <c r="FLF32" s="629"/>
      <c r="FLG32" s="628"/>
      <c r="FLH32" s="629"/>
      <c r="FLI32" s="630"/>
      <c r="FLJ32" s="630"/>
      <c r="FLK32" s="630"/>
      <c r="FLL32" s="630"/>
      <c r="FLM32" s="630"/>
      <c r="FLN32" s="631"/>
      <c r="FLO32" s="632"/>
      <c r="FLP32" s="607"/>
      <c r="FLQ32" s="624"/>
      <c r="FLR32" s="607"/>
      <c r="FLS32" s="624"/>
      <c r="FLT32" s="625"/>
      <c r="FLU32" s="607"/>
      <c r="FLV32" s="626"/>
      <c r="FLW32" s="627"/>
      <c r="FLX32" s="628"/>
      <c r="FLY32" s="629"/>
      <c r="FLZ32" s="628"/>
      <c r="FMA32" s="629"/>
      <c r="FMB32" s="630"/>
      <c r="FMC32" s="630"/>
      <c r="FMD32" s="630"/>
      <c r="FME32" s="630"/>
      <c r="FMF32" s="630"/>
      <c r="FMG32" s="631"/>
      <c r="FMH32" s="632"/>
      <c r="FMI32" s="607"/>
      <c r="FMJ32" s="624"/>
      <c r="FMK32" s="607"/>
      <c r="FML32" s="624"/>
      <c r="FMM32" s="625"/>
      <c r="FMN32" s="607"/>
      <c r="FMO32" s="626"/>
      <c r="FMP32" s="627"/>
      <c r="FMQ32" s="628"/>
      <c r="FMR32" s="629"/>
      <c r="FMS32" s="628"/>
      <c r="FMT32" s="629"/>
      <c r="FMU32" s="630"/>
      <c r="FMV32" s="630"/>
      <c r="FMW32" s="630"/>
      <c r="FMX32" s="630"/>
      <c r="FMY32" s="630"/>
      <c r="FMZ32" s="631"/>
      <c r="FNA32" s="632"/>
      <c r="FNB32" s="607"/>
      <c r="FNC32" s="624"/>
      <c r="FND32" s="607"/>
      <c r="FNE32" s="624"/>
      <c r="FNF32" s="625"/>
      <c r="FNG32" s="607"/>
      <c r="FNH32" s="626"/>
      <c r="FNI32" s="627"/>
      <c r="FNJ32" s="628"/>
      <c r="FNK32" s="629"/>
      <c r="FNL32" s="628"/>
      <c r="FNM32" s="629"/>
      <c r="FNN32" s="630"/>
      <c r="FNO32" s="630"/>
      <c r="FNP32" s="630"/>
      <c r="FNQ32" s="630"/>
      <c r="FNR32" s="630"/>
      <c r="FNS32" s="631"/>
      <c r="FNT32" s="632"/>
      <c r="FNU32" s="607"/>
      <c r="FNV32" s="624"/>
      <c r="FNW32" s="607"/>
      <c r="FNX32" s="624"/>
      <c r="FNY32" s="625"/>
      <c r="FNZ32" s="607"/>
      <c r="FOA32" s="626"/>
      <c r="FOB32" s="627"/>
      <c r="FOC32" s="628"/>
      <c r="FOD32" s="629"/>
      <c r="FOE32" s="628"/>
      <c r="FOF32" s="629"/>
      <c r="FOG32" s="630"/>
      <c r="FOH32" s="630"/>
      <c r="FOI32" s="630"/>
      <c r="FOJ32" s="630"/>
      <c r="FOK32" s="630"/>
      <c r="FOL32" s="631"/>
      <c r="FOM32" s="632"/>
      <c r="FON32" s="607"/>
      <c r="FOO32" s="624"/>
      <c r="FOP32" s="607"/>
      <c r="FOQ32" s="624"/>
      <c r="FOR32" s="625"/>
      <c r="FOS32" s="607"/>
      <c r="FOT32" s="626"/>
      <c r="FOU32" s="627"/>
      <c r="FOV32" s="628"/>
      <c r="FOW32" s="629"/>
      <c r="FOX32" s="628"/>
      <c r="FOY32" s="629"/>
      <c r="FOZ32" s="630"/>
      <c r="FPA32" s="630"/>
      <c r="FPB32" s="630"/>
      <c r="FPC32" s="630"/>
      <c r="FPD32" s="630"/>
      <c r="FPE32" s="631"/>
      <c r="FPF32" s="632"/>
      <c r="FPG32" s="607"/>
      <c r="FPH32" s="624"/>
      <c r="FPI32" s="607"/>
      <c r="FPJ32" s="624"/>
      <c r="FPK32" s="625"/>
      <c r="FPL32" s="607"/>
      <c r="FPM32" s="626"/>
      <c r="FPN32" s="627"/>
      <c r="FPO32" s="628"/>
      <c r="FPP32" s="629"/>
      <c r="FPQ32" s="628"/>
      <c r="FPR32" s="629"/>
      <c r="FPS32" s="630"/>
      <c r="FPT32" s="630"/>
      <c r="FPU32" s="630"/>
      <c r="FPV32" s="630"/>
      <c r="FPW32" s="630"/>
      <c r="FPX32" s="631"/>
      <c r="FPY32" s="632"/>
      <c r="FPZ32" s="607"/>
      <c r="FQA32" s="624"/>
      <c r="FQB32" s="607"/>
      <c r="FQC32" s="624"/>
      <c r="FQD32" s="625"/>
      <c r="FQE32" s="607"/>
      <c r="FQF32" s="626"/>
      <c r="FQG32" s="627"/>
      <c r="FQH32" s="628"/>
      <c r="FQI32" s="629"/>
      <c r="FQJ32" s="628"/>
      <c r="FQK32" s="629"/>
      <c r="FQL32" s="630"/>
      <c r="FQM32" s="630"/>
      <c r="FQN32" s="630"/>
      <c r="FQO32" s="630"/>
      <c r="FQP32" s="630"/>
      <c r="FQQ32" s="631"/>
      <c r="FQR32" s="632"/>
      <c r="FQS32" s="607"/>
      <c r="FQT32" s="624"/>
      <c r="FQU32" s="607"/>
      <c r="FQV32" s="624"/>
      <c r="FQW32" s="625"/>
      <c r="FQX32" s="607"/>
      <c r="FQY32" s="626"/>
      <c r="FQZ32" s="627"/>
      <c r="FRA32" s="628"/>
      <c r="FRB32" s="629"/>
      <c r="FRC32" s="628"/>
      <c r="FRD32" s="629"/>
      <c r="FRE32" s="630"/>
      <c r="FRF32" s="630"/>
      <c r="FRG32" s="630"/>
      <c r="FRH32" s="630"/>
      <c r="FRI32" s="630"/>
      <c r="FRJ32" s="631"/>
      <c r="FRK32" s="632"/>
      <c r="FRL32" s="607"/>
      <c r="FRM32" s="624"/>
      <c r="FRN32" s="607"/>
      <c r="FRO32" s="624"/>
      <c r="FRP32" s="625"/>
      <c r="FRQ32" s="607"/>
      <c r="FRR32" s="626"/>
      <c r="FRS32" s="627"/>
      <c r="FRT32" s="628"/>
      <c r="FRU32" s="629"/>
      <c r="FRV32" s="628"/>
      <c r="FRW32" s="629"/>
      <c r="FRX32" s="630"/>
      <c r="FRY32" s="630"/>
      <c r="FRZ32" s="630"/>
      <c r="FSA32" s="630"/>
      <c r="FSB32" s="630"/>
      <c r="FSC32" s="631"/>
      <c r="FSD32" s="632"/>
      <c r="FSE32" s="607"/>
      <c r="FSF32" s="624"/>
      <c r="FSG32" s="607"/>
      <c r="FSH32" s="624"/>
      <c r="FSI32" s="625"/>
      <c r="FSJ32" s="607"/>
      <c r="FSK32" s="626"/>
      <c r="FSL32" s="627"/>
      <c r="FSM32" s="628"/>
      <c r="FSN32" s="629"/>
      <c r="FSO32" s="628"/>
      <c r="FSP32" s="629"/>
      <c r="FSQ32" s="630"/>
      <c r="FSR32" s="630"/>
      <c r="FSS32" s="630"/>
      <c r="FST32" s="630"/>
      <c r="FSU32" s="630"/>
      <c r="FSV32" s="631"/>
      <c r="FSW32" s="632"/>
      <c r="FSX32" s="607"/>
      <c r="FSY32" s="624"/>
      <c r="FSZ32" s="607"/>
      <c r="FTA32" s="624"/>
      <c r="FTB32" s="625"/>
      <c r="FTC32" s="607"/>
      <c r="FTD32" s="626"/>
      <c r="FTE32" s="627"/>
      <c r="FTF32" s="628"/>
      <c r="FTG32" s="629"/>
      <c r="FTH32" s="628"/>
      <c r="FTI32" s="629"/>
      <c r="FTJ32" s="630"/>
      <c r="FTK32" s="630"/>
      <c r="FTL32" s="630"/>
      <c r="FTM32" s="630"/>
      <c r="FTN32" s="630"/>
      <c r="FTO32" s="631"/>
      <c r="FTP32" s="632"/>
      <c r="FTQ32" s="607"/>
      <c r="FTR32" s="624"/>
      <c r="FTS32" s="607"/>
      <c r="FTT32" s="624"/>
      <c r="FTU32" s="625"/>
      <c r="FTV32" s="607"/>
      <c r="FTW32" s="626"/>
      <c r="FTX32" s="627"/>
      <c r="FTY32" s="628"/>
      <c r="FTZ32" s="629"/>
      <c r="FUA32" s="628"/>
      <c r="FUB32" s="629"/>
      <c r="FUC32" s="630"/>
      <c r="FUD32" s="630"/>
      <c r="FUE32" s="630"/>
      <c r="FUF32" s="630"/>
      <c r="FUG32" s="630"/>
      <c r="FUH32" s="631"/>
      <c r="FUI32" s="632"/>
      <c r="FUJ32" s="607"/>
      <c r="FUK32" s="624"/>
      <c r="FUL32" s="607"/>
      <c r="FUM32" s="624"/>
      <c r="FUN32" s="625"/>
      <c r="FUO32" s="607"/>
      <c r="FUP32" s="626"/>
      <c r="FUQ32" s="627"/>
      <c r="FUR32" s="628"/>
      <c r="FUS32" s="629"/>
      <c r="FUT32" s="628"/>
      <c r="FUU32" s="629"/>
      <c r="FUV32" s="630"/>
      <c r="FUW32" s="630"/>
      <c r="FUX32" s="630"/>
      <c r="FUY32" s="630"/>
      <c r="FUZ32" s="630"/>
      <c r="FVA32" s="631"/>
      <c r="FVB32" s="632"/>
      <c r="FVC32" s="607"/>
      <c r="FVD32" s="624"/>
      <c r="FVE32" s="607"/>
      <c r="FVF32" s="624"/>
      <c r="FVG32" s="625"/>
      <c r="FVH32" s="607"/>
      <c r="FVI32" s="626"/>
      <c r="FVJ32" s="627"/>
      <c r="FVK32" s="628"/>
      <c r="FVL32" s="629"/>
      <c r="FVM32" s="628"/>
      <c r="FVN32" s="629"/>
      <c r="FVO32" s="630"/>
      <c r="FVP32" s="630"/>
      <c r="FVQ32" s="630"/>
      <c r="FVR32" s="630"/>
      <c r="FVS32" s="630"/>
      <c r="FVT32" s="631"/>
      <c r="FVU32" s="632"/>
      <c r="FVV32" s="607"/>
      <c r="FVW32" s="624"/>
      <c r="FVX32" s="607"/>
      <c r="FVY32" s="624"/>
      <c r="FVZ32" s="625"/>
      <c r="FWA32" s="607"/>
      <c r="FWB32" s="626"/>
      <c r="FWC32" s="627"/>
      <c r="FWD32" s="628"/>
      <c r="FWE32" s="629"/>
      <c r="FWF32" s="628"/>
      <c r="FWG32" s="629"/>
      <c r="FWH32" s="630"/>
      <c r="FWI32" s="630"/>
      <c r="FWJ32" s="630"/>
      <c r="FWK32" s="630"/>
      <c r="FWL32" s="630"/>
      <c r="FWM32" s="631"/>
      <c r="FWN32" s="632"/>
      <c r="FWO32" s="607"/>
      <c r="FWP32" s="624"/>
      <c r="FWQ32" s="607"/>
      <c r="FWR32" s="624"/>
      <c r="FWS32" s="625"/>
      <c r="FWT32" s="607"/>
      <c r="FWU32" s="626"/>
      <c r="FWV32" s="627"/>
      <c r="FWW32" s="628"/>
      <c r="FWX32" s="629"/>
      <c r="FWY32" s="628"/>
      <c r="FWZ32" s="629"/>
      <c r="FXA32" s="630"/>
      <c r="FXB32" s="630"/>
      <c r="FXC32" s="630"/>
      <c r="FXD32" s="630"/>
      <c r="FXE32" s="630"/>
      <c r="FXF32" s="631"/>
      <c r="FXG32" s="632"/>
      <c r="FXH32" s="607"/>
      <c r="FXI32" s="624"/>
      <c r="FXJ32" s="607"/>
      <c r="FXK32" s="624"/>
      <c r="FXL32" s="625"/>
      <c r="FXM32" s="607"/>
      <c r="FXN32" s="626"/>
      <c r="FXO32" s="627"/>
      <c r="FXP32" s="628"/>
      <c r="FXQ32" s="629"/>
      <c r="FXR32" s="628"/>
      <c r="FXS32" s="629"/>
      <c r="FXT32" s="630"/>
      <c r="FXU32" s="630"/>
      <c r="FXV32" s="630"/>
      <c r="FXW32" s="630"/>
      <c r="FXX32" s="630"/>
      <c r="FXY32" s="631"/>
      <c r="FXZ32" s="632"/>
      <c r="FYA32" s="607"/>
      <c r="FYB32" s="624"/>
      <c r="FYC32" s="607"/>
      <c r="FYD32" s="624"/>
      <c r="FYE32" s="625"/>
      <c r="FYF32" s="607"/>
      <c r="FYG32" s="626"/>
      <c r="FYH32" s="627"/>
      <c r="FYI32" s="628"/>
      <c r="FYJ32" s="629"/>
      <c r="FYK32" s="628"/>
      <c r="FYL32" s="629"/>
      <c r="FYM32" s="630"/>
      <c r="FYN32" s="630"/>
      <c r="FYO32" s="630"/>
      <c r="FYP32" s="630"/>
      <c r="FYQ32" s="630"/>
      <c r="FYR32" s="631"/>
      <c r="FYS32" s="632"/>
      <c r="FYT32" s="607"/>
      <c r="FYU32" s="624"/>
      <c r="FYV32" s="607"/>
      <c r="FYW32" s="624"/>
      <c r="FYX32" s="625"/>
      <c r="FYY32" s="607"/>
      <c r="FYZ32" s="626"/>
      <c r="FZA32" s="627"/>
      <c r="FZB32" s="628"/>
      <c r="FZC32" s="629"/>
      <c r="FZD32" s="628"/>
      <c r="FZE32" s="629"/>
      <c r="FZF32" s="630"/>
      <c r="FZG32" s="630"/>
      <c r="FZH32" s="630"/>
      <c r="FZI32" s="630"/>
      <c r="FZJ32" s="630"/>
      <c r="FZK32" s="631"/>
      <c r="FZL32" s="632"/>
      <c r="FZM32" s="607"/>
      <c r="FZN32" s="624"/>
      <c r="FZO32" s="607"/>
      <c r="FZP32" s="624"/>
      <c r="FZQ32" s="625"/>
      <c r="FZR32" s="607"/>
      <c r="FZS32" s="626"/>
      <c r="FZT32" s="627"/>
      <c r="FZU32" s="628"/>
      <c r="FZV32" s="629"/>
      <c r="FZW32" s="628"/>
      <c r="FZX32" s="629"/>
      <c r="FZY32" s="630"/>
      <c r="FZZ32" s="630"/>
      <c r="GAA32" s="630"/>
      <c r="GAB32" s="630"/>
      <c r="GAC32" s="630"/>
      <c r="GAD32" s="631"/>
      <c r="GAE32" s="632"/>
      <c r="GAF32" s="607"/>
      <c r="GAG32" s="624"/>
      <c r="GAH32" s="607"/>
      <c r="GAI32" s="624"/>
      <c r="GAJ32" s="625"/>
      <c r="GAK32" s="607"/>
      <c r="GAL32" s="626"/>
      <c r="GAM32" s="627"/>
      <c r="GAN32" s="628"/>
      <c r="GAO32" s="629"/>
      <c r="GAP32" s="628"/>
      <c r="GAQ32" s="629"/>
      <c r="GAR32" s="630"/>
      <c r="GAS32" s="630"/>
      <c r="GAT32" s="630"/>
      <c r="GAU32" s="630"/>
      <c r="GAV32" s="630"/>
      <c r="GAW32" s="631"/>
      <c r="GAX32" s="632"/>
      <c r="GAY32" s="607"/>
      <c r="GAZ32" s="624"/>
      <c r="GBA32" s="607"/>
      <c r="GBB32" s="624"/>
      <c r="GBC32" s="625"/>
      <c r="GBD32" s="607"/>
      <c r="GBE32" s="626"/>
      <c r="GBF32" s="627"/>
      <c r="GBG32" s="628"/>
      <c r="GBH32" s="629"/>
      <c r="GBI32" s="628"/>
      <c r="GBJ32" s="629"/>
      <c r="GBK32" s="630"/>
      <c r="GBL32" s="630"/>
      <c r="GBM32" s="630"/>
      <c r="GBN32" s="630"/>
      <c r="GBO32" s="630"/>
      <c r="GBP32" s="631"/>
      <c r="GBQ32" s="632"/>
      <c r="GBR32" s="607"/>
      <c r="GBS32" s="624"/>
      <c r="GBT32" s="607"/>
      <c r="GBU32" s="624"/>
      <c r="GBV32" s="625"/>
      <c r="GBW32" s="607"/>
      <c r="GBX32" s="626"/>
      <c r="GBY32" s="627"/>
      <c r="GBZ32" s="628"/>
      <c r="GCA32" s="629"/>
      <c r="GCB32" s="628"/>
      <c r="GCC32" s="629"/>
      <c r="GCD32" s="630"/>
      <c r="GCE32" s="630"/>
      <c r="GCF32" s="630"/>
      <c r="GCG32" s="630"/>
      <c r="GCH32" s="630"/>
      <c r="GCI32" s="631"/>
      <c r="GCJ32" s="632"/>
      <c r="GCK32" s="607"/>
      <c r="GCL32" s="624"/>
      <c r="GCM32" s="607"/>
      <c r="GCN32" s="624"/>
      <c r="GCO32" s="625"/>
      <c r="GCP32" s="607"/>
      <c r="GCQ32" s="626"/>
      <c r="GCR32" s="627"/>
      <c r="GCS32" s="628"/>
      <c r="GCT32" s="629"/>
      <c r="GCU32" s="628"/>
      <c r="GCV32" s="629"/>
      <c r="GCW32" s="630"/>
      <c r="GCX32" s="630"/>
      <c r="GCY32" s="630"/>
      <c r="GCZ32" s="630"/>
      <c r="GDA32" s="630"/>
      <c r="GDB32" s="631"/>
      <c r="GDC32" s="632"/>
      <c r="GDD32" s="607"/>
      <c r="GDE32" s="624"/>
      <c r="GDF32" s="607"/>
      <c r="GDG32" s="624"/>
      <c r="GDH32" s="625"/>
      <c r="GDI32" s="607"/>
      <c r="GDJ32" s="626"/>
      <c r="GDK32" s="627"/>
      <c r="GDL32" s="628"/>
      <c r="GDM32" s="629"/>
      <c r="GDN32" s="628"/>
      <c r="GDO32" s="629"/>
      <c r="GDP32" s="630"/>
      <c r="GDQ32" s="630"/>
      <c r="GDR32" s="630"/>
      <c r="GDS32" s="630"/>
      <c r="GDT32" s="630"/>
      <c r="GDU32" s="631"/>
      <c r="GDV32" s="632"/>
      <c r="GDW32" s="607"/>
      <c r="GDX32" s="624"/>
      <c r="GDY32" s="607"/>
      <c r="GDZ32" s="624"/>
      <c r="GEA32" s="625"/>
      <c r="GEB32" s="607"/>
      <c r="GEC32" s="626"/>
      <c r="GED32" s="627"/>
      <c r="GEE32" s="628"/>
      <c r="GEF32" s="629"/>
      <c r="GEG32" s="628"/>
      <c r="GEH32" s="629"/>
      <c r="GEI32" s="630"/>
      <c r="GEJ32" s="630"/>
      <c r="GEK32" s="630"/>
      <c r="GEL32" s="630"/>
      <c r="GEM32" s="630"/>
      <c r="GEN32" s="631"/>
      <c r="GEO32" s="632"/>
      <c r="GEP32" s="607"/>
      <c r="GEQ32" s="624"/>
      <c r="GER32" s="607"/>
      <c r="GES32" s="624"/>
      <c r="GET32" s="625"/>
      <c r="GEU32" s="607"/>
      <c r="GEV32" s="626"/>
      <c r="GEW32" s="627"/>
      <c r="GEX32" s="628"/>
      <c r="GEY32" s="629"/>
      <c r="GEZ32" s="628"/>
      <c r="GFA32" s="629"/>
      <c r="GFB32" s="630"/>
      <c r="GFC32" s="630"/>
      <c r="GFD32" s="630"/>
      <c r="GFE32" s="630"/>
      <c r="GFF32" s="630"/>
      <c r="GFG32" s="631"/>
      <c r="GFH32" s="632"/>
      <c r="GFI32" s="607"/>
      <c r="GFJ32" s="624"/>
      <c r="GFK32" s="607"/>
      <c r="GFL32" s="624"/>
      <c r="GFM32" s="625"/>
      <c r="GFN32" s="607"/>
      <c r="GFO32" s="626"/>
      <c r="GFP32" s="627"/>
      <c r="GFQ32" s="628"/>
      <c r="GFR32" s="629"/>
      <c r="GFS32" s="628"/>
      <c r="GFT32" s="629"/>
      <c r="GFU32" s="630"/>
      <c r="GFV32" s="630"/>
      <c r="GFW32" s="630"/>
      <c r="GFX32" s="630"/>
      <c r="GFY32" s="630"/>
      <c r="GFZ32" s="631"/>
      <c r="GGA32" s="632"/>
      <c r="GGB32" s="607"/>
      <c r="GGC32" s="624"/>
      <c r="GGD32" s="607"/>
      <c r="GGE32" s="624"/>
      <c r="GGF32" s="625"/>
      <c r="GGG32" s="607"/>
      <c r="GGH32" s="626"/>
      <c r="GGI32" s="627"/>
      <c r="GGJ32" s="628"/>
      <c r="GGK32" s="629"/>
      <c r="GGL32" s="628"/>
      <c r="GGM32" s="629"/>
      <c r="GGN32" s="630"/>
      <c r="GGO32" s="630"/>
      <c r="GGP32" s="630"/>
      <c r="GGQ32" s="630"/>
      <c r="GGR32" s="630"/>
      <c r="GGS32" s="631"/>
      <c r="GGT32" s="632"/>
      <c r="GGU32" s="607"/>
      <c r="GGV32" s="624"/>
      <c r="GGW32" s="607"/>
      <c r="GGX32" s="624"/>
      <c r="GGY32" s="625"/>
      <c r="GGZ32" s="607"/>
      <c r="GHA32" s="626"/>
      <c r="GHB32" s="627"/>
      <c r="GHC32" s="628"/>
      <c r="GHD32" s="629"/>
      <c r="GHE32" s="628"/>
      <c r="GHF32" s="629"/>
      <c r="GHG32" s="630"/>
      <c r="GHH32" s="630"/>
      <c r="GHI32" s="630"/>
      <c r="GHJ32" s="630"/>
      <c r="GHK32" s="630"/>
      <c r="GHL32" s="631"/>
      <c r="GHM32" s="632"/>
      <c r="GHN32" s="607"/>
      <c r="GHO32" s="624"/>
      <c r="GHP32" s="607"/>
      <c r="GHQ32" s="624"/>
      <c r="GHR32" s="625"/>
      <c r="GHS32" s="607"/>
      <c r="GHT32" s="626"/>
      <c r="GHU32" s="627"/>
      <c r="GHV32" s="628"/>
      <c r="GHW32" s="629"/>
      <c r="GHX32" s="628"/>
      <c r="GHY32" s="629"/>
      <c r="GHZ32" s="630"/>
      <c r="GIA32" s="630"/>
      <c r="GIB32" s="630"/>
      <c r="GIC32" s="630"/>
      <c r="GID32" s="630"/>
      <c r="GIE32" s="631"/>
      <c r="GIF32" s="632"/>
      <c r="GIG32" s="607"/>
      <c r="GIH32" s="624"/>
      <c r="GII32" s="607"/>
      <c r="GIJ32" s="624"/>
      <c r="GIK32" s="625"/>
      <c r="GIL32" s="607"/>
      <c r="GIM32" s="626"/>
      <c r="GIN32" s="627"/>
      <c r="GIO32" s="628"/>
      <c r="GIP32" s="629"/>
      <c r="GIQ32" s="628"/>
      <c r="GIR32" s="629"/>
      <c r="GIS32" s="630"/>
      <c r="GIT32" s="630"/>
      <c r="GIU32" s="630"/>
      <c r="GIV32" s="630"/>
      <c r="GIW32" s="630"/>
      <c r="GIX32" s="631"/>
      <c r="GIY32" s="632"/>
      <c r="GIZ32" s="607"/>
      <c r="GJA32" s="624"/>
      <c r="GJB32" s="607"/>
      <c r="GJC32" s="624"/>
      <c r="GJD32" s="625"/>
      <c r="GJE32" s="607"/>
      <c r="GJF32" s="626"/>
      <c r="GJG32" s="627"/>
      <c r="GJH32" s="628"/>
      <c r="GJI32" s="629"/>
      <c r="GJJ32" s="628"/>
      <c r="GJK32" s="629"/>
      <c r="GJL32" s="630"/>
      <c r="GJM32" s="630"/>
      <c r="GJN32" s="630"/>
      <c r="GJO32" s="630"/>
      <c r="GJP32" s="630"/>
      <c r="GJQ32" s="631"/>
      <c r="GJR32" s="632"/>
      <c r="GJS32" s="607"/>
      <c r="GJT32" s="624"/>
      <c r="GJU32" s="607"/>
      <c r="GJV32" s="624"/>
      <c r="GJW32" s="625"/>
      <c r="GJX32" s="607"/>
      <c r="GJY32" s="626"/>
      <c r="GJZ32" s="627"/>
      <c r="GKA32" s="628"/>
      <c r="GKB32" s="629"/>
      <c r="GKC32" s="628"/>
      <c r="GKD32" s="629"/>
      <c r="GKE32" s="630"/>
      <c r="GKF32" s="630"/>
      <c r="GKG32" s="630"/>
      <c r="GKH32" s="630"/>
      <c r="GKI32" s="630"/>
      <c r="GKJ32" s="631"/>
      <c r="GKK32" s="632"/>
      <c r="GKL32" s="607"/>
      <c r="GKM32" s="624"/>
      <c r="GKN32" s="607"/>
      <c r="GKO32" s="624"/>
      <c r="GKP32" s="625"/>
      <c r="GKQ32" s="607"/>
      <c r="GKR32" s="626"/>
      <c r="GKS32" s="627"/>
      <c r="GKT32" s="628"/>
      <c r="GKU32" s="629"/>
      <c r="GKV32" s="628"/>
      <c r="GKW32" s="629"/>
      <c r="GKX32" s="630"/>
      <c r="GKY32" s="630"/>
      <c r="GKZ32" s="630"/>
      <c r="GLA32" s="630"/>
      <c r="GLB32" s="630"/>
      <c r="GLC32" s="631"/>
      <c r="GLD32" s="632"/>
      <c r="GLE32" s="607"/>
      <c r="GLF32" s="624"/>
      <c r="GLG32" s="607"/>
      <c r="GLH32" s="624"/>
      <c r="GLI32" s="625"/>
      <c r="GLJ32" s="607"/>
      <c r="GLK32" s="626"/>
      <c r="GLL32" s="627"/>
      <c r="GLM32" s="628"/>
      <c r="GLN32" s="629"/>
      <c r="GLO32" s="628"/>
      <c r="GLP32" s="629"/>
      <c r="GLQ32" s="630"/>
      <c r="GLR32" s="630"/>
      <c r="GLS32" s="630"/>
      <c r="GLT32" s="630"/>
      <c r="GLU32" s="630"/>
      <c r="GLV32" s="631"/>
      <c r="GLW32" s="632"/>
      <c r="GLX32" s="607"/>
      <c r="GLY32" s="624"/>
      <c r="GLZ32" s="607"/>
      <c r="GMA32" s="624"/>
      <c r="GMB32" s="625"/>
      <c r="GMC32" s="607"/>
      <c r="GMD32" s="626"/>
      <c r="GME32" s="627"/>
      <c r="GMF32" s="628"/>
      <c r="GMG32" s="629"/>
      <c r="GMH32" s="628"/>
      <c r="GMI32" s="629"/>
      <c r="GMJ32" s="630"/>
      <c r="GMK32" s="630"/>
      <c r="GML32" s="630"/>
      <c r="GMM32" s="630"/>
      <c r="GMN32" s="630"/>
      <c r="GMO32" s="631"/>
      <c r="GMP32" s="632"/>
      <c r="GMQ32" s="607"/>
      <c r="GMR32" s="624"/>
      <c r="GMS32" s="607"/>
      <c r="GMT32" s="624"/>
      <c r="GMU32" s="625"/>
      <c r="GMV32" s="607"/>
      <c r="GMW32" s="626"/>
      <c r="GMX32" s="627"/>
      <c r="GMY32" s="628"/>
      <c r="GMZ32" s="629"/>
      <c r="GNA32" s="628"/>
      <c r="GNB32" s="629"/>
      <c r="GNC32" s="630"/>
      <c r="GND32" s="630"/>
      <c r="GNE32" s="630"/>
      <c r="GNF32" s="630"/>
      <c r="GNG32" s="630"/>
      <c r="GNH32" s="631"/>
      <c r="GNI32" s="632"/>
      <c r="GNJ32" s="607"/>
      <c r="GNK32" s="624"/>
      <c r="GNL32" s="607"/>
      <c r="GNM32" s="624"/>
      <c r="GNN32" s="625"/>
      <c r="GNO32" s="607"/>
      <c r="GNP32" s="626"/>
      <c r="GNQ32" s="627"/>
      <c r="GNR32" s="628"/>
      <c r="GNS32" s="629"/>
      <c r="GNT32" s="628"/>
      <c r="GNU32" s="629"/>
      <c r="GNV32" s="630"/>
      <c r="GNW32" s="630"/>
      <c r="GNX32" s="630"/>
      <c r="GNY32" s="630"/>
      <c r="GNZ32" s="630"/>
      <c r="GOA32" s="631"/>
      <c r="GOB32" s="632"/>
      <c r="GOC32" s="607"/>
      <c r="GOD32" s="624"/>
      <c r="GOE32" s="607"/>
      <c r="GOF32" s="624"/>
      <c r="GOG32" s="625"/>
      <c r="GOH32" s="607"/>
      <c r="GOI32" s="626"/>
      <c r="GOJ32" s="627"/>
      <c r="GOK32" s="628"/>
      <c r="GOL32" s="629"/>
      <c r="GOM32" s="628"/>
      <c r="GON32" s="629"/>
      <c r="GOO32" s="630"/>
      <c r="GOP32" s="630"/>
      <c r="GOQ32" s="630"/>
      <c r="GOR32" s="630"/>
      <c r="GOS32" s="630"/>
      <c r="GOT32" s="631"/>
      <c r="GOU32" s="632"/>
      <c r="GOV32" s="607"/>
      <c r="GOW32" s="624"/>
      <c r="GOX32" s="607"/>
      <c r="GOY32" s="624"/>
      <c r="GOZ32" s="625"/>
      <c r="GPA32" s="607"/>
      <c r="GPB32" s="626"/>
      <c r="GPC32" s="627"/>
      <c r="GPD32" s="628"/>
      <c r="GPE32" s="629"/>
      <c r="GPF32" s="628"/>
      <c r="GPG32" s="629"/>
      <c r="GPH32" s="630"/>
      <c r="GPI32" s="630"/>
      <c r="GPJ32" s="630"/>
      <c r="GPK32" s="630"/>
      <c r="GPL32" s="630"/>
      <c r="GPM32" s="631"/>
      <c r="GPN32" s="632"/>
      <c r="GPO32" s="607"/>
      <c r="GPP32" s="624"/>
      <c r="GPQ32" s="607"/>
      <c r="GPR32" s="624"/>
      <c r="GPS32" s="625"/>
      <c r="GPT32" s="607"/>
      <c r="GPU32" s="626"/>
      <c r="GPV32" s="627"/>
      <c r="GPW32" s="628"/>
      <c r="GPX32" s="629"/>
      <c r="GPY32" s="628"/>
      <c r="GPZ32" s="629"/>
      <c r="GQA32" s="630"/>
      <c r="GQB32" s="630"/>
      <c r="GQC32" s="630"/>
      <c r="GQD32" s="630"/>
      <c r="GQE32" s="630"/>
      <c r="GQF32" s="631"/>
      <c r="GQG32" s="632"/>
      <c r="GQH32" s="607"/>
      <c r="GQI32" s="624"/>
      <c r="GQJ32" s="607"/>
      <c r="GQK32" s="624"/>
      <c r="GQL32" s="625"/>
      <c r="GQM32" s="607"/>
      <c r="GQN32" s="626"/>
      <c r="GQO32" s="627"/>
      <c r="GQP32" s="628"/>
      <c r="GQQ32" s="629"/>
      <c r="GQR32" s="628"/>
      <c r="GQS32" s="629"/>
      <c r="GQT32" s="630"/>
      <c r="GQU32" s="630"/>
      <c r="GQV32" s="630"/>
      <c r="GQW32" s="630"/>
      <c r="GQX32" s="630"/>
      <c r="GQY32" s="631"/>
      <c r="GQZ32" s="632"/>
      <c r="GRA32" s="607"/>
      <c r="GRB32" s="624"/>
      <c r="GRC32" s="607"/>
      <c r="GRD32" s="624"/>
      <c r="GRE32" s="625"/>
      <c r="GRF32" s="607"/>
      <c r="GRG32" s="626"/>
      <c r="GRH32" s="627"/>
      <c r="GRI32" s="628"/>
      <c r="GRJ32" s="629"/>
      <c r="GRK32" s="628"/>
      <c r="GRL32" s="629"/>
      <c r="GRM32" s="630"/>
      <c r="GRN32" s="630"/>
      <c r="GRO32" s="630"/>
      <c r="GRP32" s="630"/>
      <c r="GRQ32" s="630"/>
      <c r="GRR32" s="631"/>
      <c r="GRS32" s="632"/>
      <c r="GRT32" s="607"/>
      <c r="GRU32" s="624"/>
      <c r="GRV32" s="607"/>
      <c r="GRW32" s="624"/>
      <c r="GRX32" s="625"/>
      <c r="GRY32" s="607"/>
      <c r="GRZ32" s="626"/>
      <c r="GSA32" s="627"/>
      <c r="GSB32" s="628"/>
      <c r="GSC32" s="629"/>
      <c r="GSD32" s="628"/>
      <c r="GSE32" s="629"/>
      <c r="GSF32" s="630"/>
      <c r="GSG32" s="630"/>
      <c r="GSH32" s="630"/>
      <c r="GSI32" s="630"/>
      <c r="GSJ32" s="630"/>
      <c r="GSK32" s="631"/>
      <c r="GSL32" s="632"/>
      <c r="GSM32" s="607"/>
      <c r="GSN32" s="624"/>
      <c r="GSO32" s="607"/>
      <c r="GSP32" s="624"/>
      <c r="GSQ32" s="625"/>
      <c r="GSR32" s="607"/>
      <c r="GSS32" s="626"/>
      <c r="GST32" s="627"/>
      <c r="GSU32" s="628"/>
      <c r="GSV32" s="629"/>
      <c r="GSW32" s="628"/>
      <c r="GSX32" s="629"/>
      <c r="GSY32" s="630"/>
      <c r="GSZ32" s="630"/>
      <c r="GTA32" s="630"/>
      <c r="GTB32" s="630"/>
      <c r="GTC32" s="630"/>
      <c r="GTD32" s="631"/>
      <c r="GTE32" s="632"/>
      <c r="GTF32" s="607"/>
      <c r="GTG32" s="624"/>
      <c r="GTH32" s="607"/>
      <c r="GTI32" s="624"/>
      <c r="GTJ32" s="625"/>
      <c r="GTK32" s="607"/>
      <c r="GTL32" s="626"/>
      <c r="GTM32" s="627"/>
      <c r="GTN32" s="628"/>
      <c r="GTO32" s="629"/>
      <c r="GTP32" s="628"/>
      <c r="GTQ32" s="629"/>
      <c r="GTR32" s="630"/>
      <c r="GTS32" s="630"/>
      <c r="GTT32" s="630"/>
      <c r="GTU32" s="630"/>
      <c r="GTV32" s="630"/>
      <c r="GTW32" s="631"/>
      <c r="GTX32" s="632"/>
      <c r="GTY32" s="607"/>
      <c r="GTZ32" s="624"/>
      <c r="GUA32" s="607"/>
      <c r="GUB32" s="624"/>
      <c r="GUC32" s="625"/>
      <c r="GUD32" s="607"/>
      <c r="GUE32" s="626"/>
      <c r="GUF32" s="627"/>
      <c r="GUG32" s="628"/>
      <c r="GUH32" s="629"/>
      <c r="GUI32" s="628"/>
      <c r="GUJ32" s="629"/>
      <c r="GUK32" s="630"/>
      <c r="GUL32" s="630"/>
      <c r="GUM32" s="630"/>
      <c r="GUN32" s="630"/>
      <c r="GUO32" s="630"/>
      <c r="GUP32" s="631"/>
      <c r="GUQ32" s="632"/>
      <c r="GUR32" s="607"/>
      <c r="GUS32" s="624"/>
      <c r="GUT32" s="607"/>
      <c r="GUU32" s="624"/>
      <c r="GUV32" s="625"/>
      <c r="GUW32" s="607"/>
      <c r="GUX32" s="626"/>
      <c r="GUY32" s="627"/>
      <c r="GUZ32" s="628"/>
      <c r="GVA32" s="629"/>
      <c r="GVB32" s="628"/>
      <c r="GVC32" s="629"/>
      <c r="GVD32" s="630"/>
      <c r="GVE32" s="630"/>
      <c r="GVF32" s="630"/>
      <c r="GVG32" s="630"/>
      <c r="GVH32" s="630"/>
      <c r="GVI32" s="631"/>
      <c r="GVJ32" s="632"/>
      <c r="GVK32" s="607"/>
      <c r="GVL32" s="624"/>
      <c r="GVM32" s="607"/>
      <c r="GVN32" s="624"/>
      <c r="GVO32" s="625"/>
      <c r="GVP32" s="607"/>
      <c r="GVQ32" s="626"/>
      <c r="GVR32" s="627"/>
      <c r="GVS32" s="628"/>
      <c r="GVT32" s="629"/>
      <c r="GVU32" s="628"/>
      <c r="GVV32" s="629"/>
      <c r="GVW32" s="630"/>
      <c r="GVX32" s="630"/>
      <c r="GVY32" s="630"/>
      <c r="GVZ32" s="630"/>
      <c r="GWA32" s="630"/>
      <c r="GWB32" s="631"/>
      <c r="GWC32" s="632"/>
      <c r="GWD32" s="607"/>
      <c r="GWE32" s="624"/>
      <c r="GWF32" s="607"/>
      <c r="GWG32" s="624"/>
      <c r="GWH32" s="625"/>
      <c r="GWI32" s="607"/>
      <c r="GWJ32" s="626"/>
      <c r="GWK32" s="627"/>
      <c r="GWL32" s="628"/>
      <c r="GWM32" s="629"/>
      <c r="GWN32" s="628"/>
      <c r="GWO32" s="629"/>
      <c r="GWP32" s="630"/>
      <c r="GWQ32" s="630"/>
      <c r="GWR32" s="630"/>
      <c r="GWS32" s="630"/>
      <c r="GWT32" s="630"/>
      <c r="GWU32" s="631"/>
      <c r="GWV32" s="632"/>
      <c r="GWW32" s="607"/>
      <c r="GWX32" s="624"/>
      <c r="GWY32" s="607"/>
      <c r="GWZ32" s="624"/>
      <c r="GXA32" s="625"/>
      <c r="GXB32" s="607"/>
      <c r="GXC32" s="626"/>
      <c r="GXD32" s="627"/>
      <c r="GXE32" s="628"/>
      <c r="GXF32" s="629"/>
      <c r="GXG32" s="628"/>
      <c r="GXH32" s="629"/>
      <c r="GXI32" s="630"/>
      <c r="GXJ32" s="630"/>
      <c r="GXK32" s="630"/>
      <c r="GXL32" s="630"/>
      <c r="GXM32" s="630"/>
      <c r="GXN32" s="631"/>
      <c r="GXO32" s="632"/>
      <c r="GXP32" s="607"/>
      <c r="GXQ32" s="624"/>
      <c r="GXR32" s="607"/>
      <c r="GXS32" s="624"/>
      <c r="GXT32" s="625"/>
      <c r="GXU32" s="607"/>
      <c r="GXV32" s="626"/>
      <c r="GXW32" s="627"/>
      <c r="GXX32" s="628"/>
      <c r="GXY32" s="629"/>
      <c r="GXZ32" s="628"/>
      <c r="GYA32" s="629"/>
      <c r="GYB32" s="630"/>
      <c r="GYC32" s="630"/>
      <c r="GYD32" s="630"/>
      <c r="GYE32" s="630"/>
      <c r="GYF32" s="630"/>
      <c r="GYG32" s="631"/>
      <c r="GYH32" s="632"/>
      <c r="GYI32" s="607"/>
      <c r="GYJ32" s="624"/>
      <c r="GYK32" s="607"/>
      <c r="GYL32" s="624"/>
      <c r="GYM32" s="625"/>
      <c r="GYN32" s="607"/>
      <c r="GYO32" s="626"/>
      <c r="GYP32" s="627"/>
      <c r="GYQ32" s="628"/>
      <c r="GYR32" s="629"/>
      <c r="GYS32" s="628"/>
      <c r="GYT32" s="629"/>
      <c r="GYU32" s="630"/>
      <c r="GYV32" s="630"/>
      <c r="GYW32" s="630"/>
      <c r="GYX32" s="630"/>
      <c r="GYY32" s="630"/>
      <c r="GYZ32" s="631"/>
      <c r="GZA32" s="632"/>
      <c r="GZB32" s="607"/>
      <c r="GZC32" s="624"/>
      <c r="GZD32" s="607"/>
      <c r="GZE32" s="624"/>
      <c r="GZF32" s="625"/>
      <c r="GZG32" s="607"/>
      <c r="GZH32" s="626"/>
      <c r="GZI32" s="627"/>
      <c r="GZJ32" s="628"/>
      <c r="GZK32" s="629"/>
      <c r="GZL32" s="628"/>
      <c r="GZM32" s="629"/>
      <c r="GZN32" s="630"/>
      <c r="GZO32" s="630"/>
      <c r="GZP32" s="630"/>
      <c r="GZQ32" s="630"/>
      <c r="GZR32" s="630"/>
      <c r="GZS32" s="631"/>
      <c r="GZT32" s="632"/>
      <c r="GZU32" s="607"/>
      <c r="GZV32" s="624"/>
      <c r="GZW32" s="607"/>
      <c r="GZX32" s="624"/>
      <c r="GZY32" s="625"/>
      <c r="GZZ32" s="607"/>
      <c r="HAA32" s="626"/>
      <c r="HAB32" s="627"/>
      <c r="HAC32" s="628"/>
      <c r="HAD32" s="629"/>
      <c r="HAE32" s="628"/>
      <c r="HAF32" s="629"/>
      <c r="HAG32" s="630"/>
      <c r="HAH32" s="630"/>
      <c r="HAI32" s="630"/>
      <c r="HAJ32" s="630"/>
      <c r="HAK32" s="630"/>
      <c r="HAL32" s="631"/>
      <c r="HAM32" s="632"/>
      <c r="HAN32" s="607"/>
      <c r="HAO32" s="624"/>
      <c r="HAP32" s="607"/>
      <c r="HAQ32" s="624"/>
      <c r="HAR32" s="625"/>
      <c r="HAS32" s="607"/>
      <c r="HAT32" s="626"/>
      <c r="HAU32" s="627"/>
      <c r="HAV32" s="628"/>
      <c r="HAW32" s="629"/>
      <c r="HAX32" s="628"/>
      <c r="HAY32" s="629"/>
      <c r="HAZ32" s="630"/>
      <c r="HBA32" s="630"/>
      <c r="HBB32" s="630"/>
      <c r="HBC32" s="630"/>
      <c r="HBD32" s="630"/>
      <c r="HBE32" s="631"/>
      <c r="HBF32" s="632"/>
      <c r="HBG32" s="607"/>
      <c r="HBH32" s="624"/>
      <c r="HBI32" s="607"/>
      <c r="HBJ32" s="624"/>
      <c r="HBK32" s="625"/>
      <c r="HBL32" s="607"/>
      <c r="HBM32" s="626"/>
      <c r="HBN32" s="627"/>
      <c r="HBO32" s="628"/>
      <c r="HBP32" s="629"/>
      <c r="HBQ32" s="628"/>
      <c r="HBR32" s="629"/>
      <c r="HBS32" s="630"/>
      <c r="HBT32" s="630"/>
      <c r="HBU32" s="630"/>
      <c r="HBV32" s="630"/>
      <c r="HBW32" s="630"/>
      <c r="HBX32" s="631"/>
      <c r="HBY32" s="632"/>
      <c r="HBZ32" s="607"/>
      <c r="HCA32" s="624"/>
      <c r="HCB32" s="607"/>
      <c r="HCC32" s="624"/>
      <c r="HCD32" s="625"/>
      <c r="HCE32" s="607"/>
      <c r="HCF32" s="626"/>
      <c r="HCG32" s="627"/>
      <c r="HCH32" s="628"/>
      <c r="HCI32" s="629"/>
      <c r="HCJ32" s="628"/>
      <c r="HCK32" s="629"/>
      <c r="HCL32" s="630"/>
      <c r="HCM32" s="630"/>
      <c r="HCN32" s="630"/>
      <c r="HCO32" s="630"/>
      <c r="HCP32" s="630"/>
      <c r="HCQ32" s="631"/>
      <c r="HCR32" s="632"/>
      <c r="HCS32" s="607"/>
      <c r="HCT32" s="624"/>
      <c r="HCU32" s="607"/>
      <c r="HCV32" s="624"/>
      <c r="HCW32" s="625"/>
      <c r="HCX32" s="607"/>
      <c r="HCY32" s="626"/>
      <c r="HCZ32" s="627"/>
      <c r="HDA32" s="628"/>
      <c r="HDB32" s="629"/>
      <c r="HDC32" s="628"/>
      <c r="HDD32" s="629"/>
      <c r="HDE32" s="630"/>
      <c r="HDF32" s="630"/>
      <c r="HDG32" s="630"/>
      <c r="HDH32" s="630"/>
      <c r="HDI32" s="630"/>
      <c r="HDJ32" s="631"/>
      <c r="HDK32" s="632"/>
      <c r="HDL32" s="607"/>
      <c r="HDM32" s="624"/>
      <c r="HDN32" s="607"/>
      <c r="HDO32" s="624"/>
      <c r="HDP32" s="625"/>
      <c r="HDQ32" s="607"/>
      <c r="HDR32" s="626"/>
      <c r="HDS32" s="627"/>
      <c r="HDT32" s="628"/>
      <c r="HDU32" s="629"/>
      <c r="HDV32" s="628"/>
      <c r="HDW32" s="629"/>
      <c r="HDX32" s="630"/>
      <c r="HDY32" s="630"/>
      <c r="HDZ32" s="630"/>
      <c r="HEA32" s="630"/>
      <c r="HEB32" s="630"/>
      <c r="HEC32" s="631"/>
      <c r="HED32" s="632"/>
      <c r="HEE32" s="607"/>
      <c r="HEF32" s="624"/>
      <c r="HEG32" s="607"/>
      <c r="HEH32" s="624"/>
      <c r="HEI32" s="625"/>
      <c r="HEJ32" s="607"/>
      <c r="HEK32" s="626"/>
      <c r="HEL32" s="627"/>
      <c r="HEM32" s="628"/>
      <c r="HEN32" s="629"/>
      <c r="HEO32" s="628"/>
      <c r="HEP32" s="629"/>
      <c r="HEQ32" s="630"/>
      <c r="HER32" s="630"/>
      <c r="HES32" s="630"/>
      <c r="HET32" s="630"/>
      <c r="HEU32" s="630"/>
      <c r="HEV32" s="631"/>
      <c r="HEW32" s="632"/>
      <c r="HEX32" s="607"/>
      <c r="HEY32" s="624"/>
      <c r="HEZ32" s="607"/>
      <c r="HFA32" s="624"/>
      <c r="HFB32" s="625"/>
      <c r="HFC32" s="607"/>
      <c r="HFD32" s="626"/>
      <c r="HFE32" s="627"/>
      <c r="HFF32" s="628"/>
      <c r="HFG32" s="629"/>
      <c r="HFH32" s="628"/>
      <c r="HFI32" s="629"/>
      <c r="HFJ32" s="630"/>
      <c r="HFK32" s="630"/>
      <c r="HFL32" s="630"/>
      <c r="HFM32" s="630"/>
      <c r="HFN32" s="630"/>
      <c r="HFO32" s="631"/>
      <c r="HFP32" s="632"/>
      <c r="HFQ32" s="607"/>
      <c r="HFR32" s="624"/>
      <c r="HFS32" s="607"/>
      <c r="HFT32" s="624"/>
      <c r="HFU32" s="625"/>
      <c r="HFV32" s="607"/>
      <c r="HFW32" s="626"/>
      <c r="HFX32" s="627"/>
      <c r="HFY32" s="628"/>
      <c r="HFZ32" s="629"/>
      <c r="HGA32" s="628"/>
      <c r="HGB32" s="629"/>
      <c r="HGC32" s="630"/>
      <c r="HGD32" s="630"/>
      <c r="HGE32" s="630"/>
      <c r="HGF32" s="630"/>
      <c r="HGG32" s="630"/>
      <c r="HGH32" s="631"/>
      <c r="HGI32" s="632"/>
      <c r="HGJ32" s="607"/>
      <c r="HGK32" s="624"/>
      <c r="HGL32" s="607"/>
      <c r="HGM32" s="624"/>
      <c r="HGN32" s="625"/>
      <c r="HGO32" s="607"/>
      <c r="HGP32" s="626"/>
      <c r="HGQ32" s="627"/>
      <c r="HGR32" s="628"/>
      <c r="HGS32" s="629"/>
      <c r="HGT32" s="628"/>
      <c r="HGU32" s="629"/>
      <c r="HGV32" s="630"/>
      <c r="HGW32" s="630"/>
      <c r="HGX32" s="630"/>
      <c r="HGY32" s="630"/>
      <c r="HGZ32" s="630"/>
      <c r="HHA32" s="631"/>
      <c r="HHB32" s="632"/>
      <c r="HHC32" s="607"/>
      <c r="HHD32" s="624"/>
      <c r="HHE32" s="607"/>
      <c r="HHF32" s="624"/>
      <c r="HHG32" s="625"/>
      <c r="HHH32" s="607"/>
      <c r="HHI32" s="626"/>
      <c r="HHJ32" s="627"/>
      <c r="HHK32" s="628"/>
      <c r="HHL32" s="629"/>
      <c r="HHM32" s="628"/>
      <c r="HHN32" s="629"/>
      <c r="HHO32" s="630"/>
      <c r="HHP32" s="630"/>
      <c r="HHQ32" s="630"/>
      <c r="HHR32" s="630"/>
      <c r="HHS32" s="630"/>
      <c r="HHT32" s="631"/>
      <c r="HHU32" s="632"/>
      <c r="HHV32" s="607"/>
      <c r="HHW32" s="624"/>
      <c r="HHX32" s="607"/>
      <c r="HHY32" s="624"/>
      <c r="HHZ32" s="625"/>
      <c r="HIA32" s="607"/>
      <c r="HIB32" s="626"/>
      <c r="HIC32" s="627"/>
      <c r="HID32" s="628"/>
      <c r="HIE32" s="629"/>
      <c r="HIF32" s="628"/>
      <c r="HIG32" s="629"/>
      <c r="HIH32" s="630"/>
      <c r="HII32" s="630"/>
      <c r="HIJ32" s="630"/>
      <c r="HIK32" s="630"/>
      <c r="HIL32" s="630"/>
      <c r="HIM32" s="631"/>
      <c r="HIN32" s="632"/>
      <c r="HIO32" s="607"/>
      <c r="HIP32" s="624"/>
      <c r="HIQ32" s="607"/>
      <c r="HIR32" s="624"/>
      <c r="HIS32" s="625"/>
      <c r="HIT32" s="607"/>
      <c r="HIU32" s="626"/>
      <c r="HIV32" s="627"/>
      <c r="HIW32" s="628"/>
      <c r="HIX32" s="629"/>
      <c r="HIY32" s="628"/>
      <c r="HIZ32" s="629"/>
      <c r="HJA32" s="630"/>
      <c r="HJB32" s="630"/>
      <c r="HJC32" s="630"/>
      <c r="HJD32" s="630"/>
      <c r="HJE32" s="630"/>
      <c r="HJF32" s="631"/>
      <c r="HJG32" s="632"/>
      <c r="HJH32" s="607"/>
      <c r="HJI32" s="624"/>
      <c r="HJJ32" s="607"/>
      <c r="HJK32" s="624"/>
      <c r="HJL32" s="625"/>
      <c r="HJM32" s="607"/>
      <c r="HJN32" s="626"/>
      <c r="HJO32" s="627"/>
      <c r="HJP32" s="628"/>
      <c r="HJQ32" s="629"/>
      <c r="HJR32" s="628"/>
      <c r="HJS32" s="629"/>
      <c r="HJT32" s="630"/>
      <c r="HJU32" s="630"/>
      <c r="HJV32" s="630"/>
      <c r="HJW32" s="630"/>
      <c r="HJX32" s="630"/>
      <c r="HJY32" s="631"/>
      <c r="HJZ32" s="632"/>
      <c r="HKA32" s="607"/>
      <c r="HKB32" s="624"/>
      <c r="HKC32" s="607"/>
      <c r="HKD32" s="624"/>
      <c r="HKE32" s="625"/>
      <c r="HKF32" s="607"/>
      <c r="HKG32" s="626"/>
      <c r="HKH32" s="627"/>
      <c r="HKI32" s="628"/>
      <c r="HKJ32" s="629"/>
      <c r="HKK32" s="628"/>
      <c r="HKL32" s="629"/>
      <c r="HKM32" s="630"/>
      <c r="HKN32" s="630"/>
      <c r="HKO32" s="630"/>
      <c r="HKP32" s="630"/>
      <c r="HKQ32" s="630"/>
      <c r="HKR32" s="631"/>
      <c r="HKS32" s="632"/>
      <c r="HKT32" s="607"/>
      <c r="HKU32" s="624"/>
      <c r="HKV32" s="607"/>
      <c r="HKW32" s="624"/>
      <c r="HKX32" s="625"/>
      <c r="HKY32" s="607"/>
      <c r="HKZ32" s="626"/>
      <c r="HLA32" s="627"/>
      <c r="HLB32" s="628"/>
      <c r="HLC32" s="629"/>
      <c r="HLD32" s="628"/>
      <c r="HLE32" s="629"/>
      <c r="HLF32" s="630"/>
      <c r="HLG32" s="630"/>
      <c r="HLH32" s="630"/>
      <c r="HLI32" s="630"/>
      <c r="HLJ32" s="630"/>
      <c r="HLK32" s="631"/>
      <c r="HLL32" s="632"/>
      <c r="HLM32" s="607"/>
      <c r="HLN32" s="624"/>
      <c r="HLO32" s="607"/>
      <c r="HLP32" s="624"/>
      <c r="HLQ32" s="625"/>
      <c r="HLR32" s="607"/>
      <c r="HLS32" s="626"/>
      <c r="HLT32" s="627"/>
      <c r="HLU32" s="628"/>
      <c r="HLV32" s="629"/>
      <c r="HLW32" s="628"/>
      <c r="HLX32" s="629"/>
      <c r="HLY32" s="630"/>
      <c r="HLZ32" s="630"/>
      <c r="HMA32" s="630"/>
      <c r="HMB32" s="630"/>
      <c r="HMC32" s="630"/>
      <c r="HMD32" s="631"/>
      <c r="HME32" s="632"/>
      <c r="HMF32" s="607"/>
      <c r="HMG32" s="624"/>
      <c r="HMH32" s="607"/>
      <c r="HMI32" s="624"/>
      <c r="HMJ32" s="625"/>
      <c r="HMK32" s="607"/>
      <c r="HML32" s="626"/>
      <c r="HMM32" s="627"/>
      <c r="HMN32" s="628"/>
      <c r="HMO32" s="629"/>
      <c r="HMP32" s="628"/>
      <c r="HMQ32" s="629"/>
      <c r="HMR32" s="630"/>
      <c r="HMS32" s="630"/>
      <c r="HMT32" s="630"/>
      <c r="HMU32" s="630"/>
      <c r="HMV32" s="630"/>
      <c r="HMW32" s="631"/>
      <c r="HMX32" s="632"/>
      <c r="HMY32" s="607"/>
      <c r="HMZ32" s="624"/>
      <c r="HNA32" s="607"/>
      <c r="HNB32" s="624"/>
      <c r="HNC32" s="625"/>
      <c r="HND32" s="607"/>
      <c r="HNE32" s="626"/>
      <c r="HNF32" s="627"/>
      <c r="HNG32" s="628"/>
      <c r="HNH32" s="629"/>
      <c r="HNI32" s="628"/>
      <c r="HNJ32" s="629"/>
      <c r="HNK32" s="630"/>
      <c r="HNL32" s="630"/>
      <c r="HNM32" s="630"/>
      <c r="HNN32" s="630"/>
      <c r="HNO32" s="630"/>
      <c r="HNP32" s="631"/>
      <c r="HNQ32" s="632"/>
      <c r="HNR32" s="607"/>
      <c r="HNS32" s="624"/>
      <c r="HNT32" s="607"/>
      <c r="HNU32" s="624"/>
      <c r="HNV32" s="625"/>
      <c r="HNW32" s="607"/>
      <c r="HNX32" s="626"/>
      <c r="HNY32" s="627"/>
      <c r="HNZ32" s="628"/>
      <c r="HOA32" s="629"/>
      <c r="HOB32" s="628"/>
      <c r="HOC32" s="629"/>
      <c r="HOD32" s="630"/>
      <c r="HOE32" s="630"/>
      <c r="HOF32" s="630"/>
      <c r="HOG32" s="630"/>
      <c r="HOH32" s="630"/>
      <c r="HOI32" s="631"/>
      <c r="HOJ32" s="632"/>
      <c r="HOK32" s="607"/>
      <c r="HOL32" s="624"/>
      <c r="HOM32" s="607"/>
      <c r="HON32" s="624"/>
      <c r="HOO32" s="625"/>
      <c r="HOP32" s="607"/>
      <c r="HOQ32" s="626"/>
      <c r="HOR32" s="627"/>
      <c r="HOS32" s="628"/>
      <c r="HOT32" s="629"/>
      <c r="HOU32" s="628"/>
      <c r="HOV32" s="629"/>
      <c r="HOW32" s="630"/>
      <c r="HOX32" s="630"/>
      <c r="HOY32" s="630"/>
      <c r="HOZ32" s="630"/>
      <c r="HPA32" s="630"/>
      <c r="HPB32" s="631"/>
      <c r="HPC32" s="632"/>
      <c r="HPD32" s="607"/>
      <c r="HPE32" s="624"/>
      <c r="HPF32" s="607"/>
      <c r="HPG32" s="624"/>
      <c r="HPH32" s="625"/>
      <c r="HPI32" s="607"/>
      <c r="HPJ32" s="626"/>
      <c r="HPK32" s="627"/>
      <c r="HPL32" s="628"/>
      <c r="HPM32" s="629"/>
      <c r="HPN32" s="628"/>
      <c r="HPO32" s="629"/>
      <c r="HPP32" s="630"/>
      <c r="HPQ32" s="630"/>
      <c r="HPR32" s="630"/>
      <c r="HPS32" s="630"/>
      <c r="HPT32" s="630"/>
      <c r="HPU32" s="631"/>
      <c r="HPV32" s="632"/>
      <c r="HPW32" s="607"/>
      <c r="HPX32" s="624"/>
      <c r="HPY32" s="607"/>
      <c r="HPZ32" s="624"/>
      <c r="HQA32" s="625"/>
      <c r="HQB32" s="607"/>
      <c r="HQC32" s="626"/>
      <c r="HQD32" s="627"/>
      <c r="HQE32" s="628"/>
      <c r="HQF32" s="629"/>
      <c r="HQG32" s="628"/>
      <c r="HQH32" s="629"/>
      <c r="HQI32" s="630"/>
      <c r="HQJ32" s="630"/>
      <c r="HQK32" s="630"/>
      <c r="HQL32" s="630"/>
      <c r="HQM32" s="630"/>
      <c r="HQN32" s="631"/>
      <c r="HQO32" s="632"/>
      <c r="HQP32" s="607"/>
      <c r="HQQ32" s="624"/>
      <c r="HQR32" s="607"/>
      <c r="HQS32" s="624"/>
      <c r="HQT32" s="625"/>
      <c r="HQU32" s="607"/>
      <c r="HQV32" s="626"/>
      <c r="HQW32" s="627"/>
      <c r="HQX32" s="628"/>
      <c r="HQY32" s="629"/>
      <c r="HQZ32" s="628"/>
      <c r="HRA32" s="629"/>
      <c r="HRB32" s="630"/>
      <c r="HRC32" s="630"/>
      <c r="HRD32" s="630"/>
      <c r="HRE32" s="630"/>
      <c r="HRF32" s="630"/>
      <c r="HRG32" s="631"/>
      <c r="HRH32" s="632"/>
      <c r="HRI32" s="607"/>
      <c r="HRJ32" s="624"/>
      <c r="HRK32" s="607"/>
      <c r="HRL32" s="624"/>
      <c r="HRM32" s="625"/>
      <c r="HRN32" s="607"/>
      <c r="HRO32" s="626"/>
      <c r="HRP32" s="627"/>
      <c r="HRQ32" s="628"/>
      <c r="HRR32" s="629"/>
      <c r="HRS32" s="628"/>
      <c r="HRT32" s="629"/>
      <c r="HRU32" s="630"/>
      <c r="HRV32" s="630"/>
      <c r="HRW32" s="630"/>
      <c r="HRX32" s="630"/>
      <c r="HRY32" s="630"/>
      <c r="HRZ32" s="631"/>
      <c r="HSA32" s="632"/>
      <c r="HSB32" s="607"/>
      <c r="HSC32" s="624"/>
      <c r="HSD32" s="607"/>
      <c r="HSE32" s="624"/>
      <c r="HSF32" s="625"/>
      <c r="HSG32" s="607"/>
      <c r="HSH32" s="626"/>
      <c r="HSI32" s="627"/>
      <c r="HSJ32" s="628"/>
      <c r="HSK32" s="629"/>
      <c r="HSL32" s="628"/>
      <c r="HSM32" s="629"/>
      <c r="HSN32" s="630"/>
      <c r="HSO32" s="630"/>
      <c r="HSP32" s="630"/>
      <c r="HSQ32" s="630"/>
      <c r="HSR32" s="630"/>
      <c r="HSS32" s="631"/>
      <c r="HST32" s="632"/>
      <c r="HSU32" s="607"/>
      <c r="HSV32" s="624"/>
      <c r="HSW32" s="607"/>
      <c r="HSX32" s="624"/>
      <c r="HSY32" s="625"/>
      <c r="HSZ32" s="607"/>
      <c r="HTA32" s="626"/>
      <c r="HTB32" s="627"/>
      <c r="HTC32" s="628"/>
      <c r="HTD32" s="629"/>
      <c r="HTE32" s="628"/>
      <c r="HTF32" s="629"/>
      <c r="HTG32" s="630"/>
      <c r="HTH32" s="630"/>
      <c r="HTI32" s="630"/>
      <c r="HTJ32" s="630"/>
      <c r="HTK32" s="630"/>
      <c r="HTL32" s="631"/>
      <c r="HTM32" s="632"/>
      <c r="HTN32" s="607"/>
      <c r="HTO32" s="624"/>
      <c r="HTP32" s="607"/>
      <c r="HTQ32" s="624"/>
      <c r="HTR32" s="625"/>
      <c r="HTS32" s="607"/>
      <c r="HTT32" s="626"/>
      <c r="HTU32" s="627"/>
      <c r="HTV32" s="628"/>
      <c r="HTW32" s="629"/>
      <c r="HTX32" s="628"/>
      <c r="HTY32" s="629"/>
      <c r="HTZ32" s="630"/>
      <c r="HUA32" s="630"/>
      <c r="HUB32" s="630"/>
      <c r="HUC32" s="630"/>
      <c r="HUD32" s="630"/>
      <c r="HUE32" s="631"/>
      <c r="HUF32" s="632"/>
      <c r="HUG32" s="607"/>
      <c r="HUH32" s="624"/>
      <c r="HUI32" s="607"/>
      <c r="HUJ32" s="624"/>
      <c r="HUK32" s="625"/>
      <c r="HUL32" s="607"/>
      <c r="HUM32" s="626"/>
      <c r="HUN32" s="627"/>
      <c r="HUO32" s="628"/>
      <c r="HUP32" s="629"/>
      <c r="HUQ32" s="628"/>
      <c r="HUR32" s="629"/>
      <c r="HUS32" s="630"/>
      <c r="HUT32" s="630"/>
      <c r="HUU32" s="630"/>
      <c r="HUV32" s="630"/>
      <c r="HUW32" s="630"/>
      <c r="HUX32" s="631"/>
      <c r="HUY32" s="632"/>
      <c r="HUZ32" s="607"/>
      <c r="HVA32" s="624"/>
      <c r="HVB32" s="607"/>
      <c r="HVC32" s="624"/>
      <c r="HVD32" s="625"/>
      <c r="HVE32" s="607"/>
      <c r="HVF32" s="626"/>
      <c r="HVG32" s="627"/>
      <c r="HVH32" s="628"/>
      <c r="HVI32" s="629"/>
      <c r="HVJ32" s="628"/>
      <c r="HVK32" s="629"/>
      <c r="HVL32" s="630"/>
      <c r="HVM32" s="630"/>
      <c r="HVN32" s="630"/>
      <c r="HVO32" s="630"/>
      <c r="HVP32" s="630"/>
      <c r="HVQ32" s="631"/>
      <c r="HVR32" s="632"/>
      <c r="HVS32" s="607"/>
      <c r="HVT32" s="624"/>
      <c r="HVU32" s="607"/>
      <c r="HVV32" s="624"/>
      <c r="HVW32" s="625"/>
      <c r="HVX32" s="607"/>
      <c r="HVY32" s="626"/>
      <c r="HVZ32" s="627"/>
      <c r="HWA32" s="628"/>
      <c r="HWB32" s="629"/>
      <c r="HWC32" s="628"/>
      <c r="HWD32" s="629"/>
      <c r="HWE32" s="630"/>
      <c r="HWF32" s="630"/>
      <c r="HWG32" s="630"/>
      <c r="HWH32" s="630"/>
      <c r="HWI32" s="630"/>
      <c r="HWJ32" s="631"/>
      <c r="HWK32" s="632"/>
      <c r="HWL32" s="607"/>
      <c r="HWM32" s="624"/>
      <c r="HWN32" s="607"/>
      <c r="HWO32" s="624"/>
      <c r="HWP32" s="625"/>
      <c r="HWQ32" s="607"/>
      <c r="HWR32" s="626"/>
      <c r="HWS32" s="627"/>
      <c r="HWT32" s="628"/>
      <c r="HWU32" s="629"/>
      <c r="HWV32" s="628"/>
      <c r="HWW32" s="629"/>
      <c r="HWX32" s="630"/>
      <c r="HWY32" s="630"/>
      <c r="HWZ32" s="630"/>
      <c r="HXA32" s="630"/>
      <c r="HXB32" s="630"/>
      <c r="HXC32" s="631"/>
      <c r="HXD32" s="632"/>
      <c r="HXE32" s="607"/>
      <c r="HXF32" s="624"/>
      <c r="HXG32" s="607"/>
      <c r="HXH32" s="624"/>
      <c r="HXI32" s="625"/>
      <c r="HXJ32" s="607"/>
      <c r="HXK32" s="626"/>
      <c r="HXL32" s="627"/>
      <c r="HXM32" s="628"/>
      <c r="HXN32" s="629"/>
      <c r="HXO32" s="628"/>
      <c r="HXP32" s="629"/>
      <c r="HXQ32" s="630"/>
      <c r="HXR32" s="630"/>
      <c r="HXS32" s="630"/>
      <c r="HXT32" s="630"/>
      <c r="HXU32" s="630"/>
      <c r="HXV32" s="631"/>
      <c r="HXW32" s="632"/>
      <c r="HXX32" s="607"/>
      <c r="HXY32" s="624"/>
      <c r="HXZ32" s="607"/>
      <c r="HYA32" s="624"/>
      <c r="HYB32" s="625"/>
      <c r="HYC32" s="607"/>
      <c r="HYD32" s="626"/>
      <c r="HYE32" s="627"/>
      <c r="HYF32" s="628"/>
      <c r="HYG32" s="629"/>
      <c r="HYH32" s="628"/>
      <c r="HYI32" s="629"/>
      <c r="HYJ32" s="630"/>
      <c r="HYK32" s="630"/>
      <c r="HYL32" s="630"/>
      <c r="HYM32" s="630"/>
      <c r="HYN32" s="630"/>
      <c r="HYO32" s="631"/>
      <c r="HYP32" s="632"/>
      <c r="HYQ32" s="607"/>
      <c r="HYR32" s="624"/>
      <c r="HYS32" s="607"/>
      <c r="HYT32" s="624"/>
      <c r="HYU32" s="625"/>
      <c r="HYV32" s="607"/>
      <c r="HYW32" s="626"/>
      <c r="HYX32" s="627"/>
      <c r="HYY32" s="628"/>
      <c r="HYZ32" s="629"/>
      <c r="HZA32" s="628"/>
      <c r="HZB32" s="629"/>
      <c r="HZC32" s="630"/>
      <c r="HZD32" s="630"/>
      <c r="HZE32" s="630"/>
      <c r="HZF32" s="630"/>
      <c r="HZG32" s="630"/>
      <c r="HZH32" s="631"/>
      <c r="HZI32" s="632"/>
      <c r="HZJ32" s="607"/>
      <c r="HZK32" s="624"/>
      <c r="HZL32" s="607"/>
      <c r="HZM32" s="624"/>
      <c r="HZN32" s="625"/>
      <c r="HZO32" s="607"/>
      <c r="HZP32" s="626"/>
      <c r="HZQ32" s="627"/>
      <c r="HZR32" s="628"/>
      <c r="HZS32" s="629"/>
      <c r="HZT32" s="628"/>
      <c r="HZU32" s="629"/>
      <c r="HZV32" s="630"/>
      <c r="HZW32" s="630"/>
      <c r="HZX32" s="630"/>
      <c r="HZY32" s="630"/>
      <c r="HZZ32" s="630"/>
      <c r="IAA32" s="631"/>
      <c r="IAB32" s="632"/>
      <c r="IAC32" s="607"/>
      <c r="IAD32" s="624"/>
      <c r="IAE32" s="607"/>
      <c r="IAF32" s="624"/>
      <c r="IAG32" s="625"/>
      <c r="IAH32" s="607"/>
      <c r="IAI32" s="626"/>
      <c r="IAJ32" s="627"/>
      <c r="IAK32" s="628"/>
      <c r="IAL32" s="629"/>
      <c r="IAM32" s="628"/>
      <c r="IAN32" s="629"/>
      <c r="IAO32" s="630"/>
      <c r="IAP32" s="630"/>
      <c r="IAQ32" s="630"/>
      <c r="IAR32" s="630"/>
      <c r="IAS32" s="630"/>
      <c r="IAT32" s="631"/>
      <c r="IAU32" s="632"/>
      <c r="IAV32" s="607"/>
      <c r="IAW32" s="624"/>
      <c r="IAX32" s="607"/>
      <c r="IAY32" s="624"/>
      <c r="IAZ32" s="625"/>
      <c r="IBA32" s="607"/>
      <c r="IBB32" s="626"/>
      <c r="IBC32" s="627"/>
      <c r="IBD32" s="628"/>
      <c r="IBE32" s="629"/>
      <c r="IBF32" s="628"/>
      <c r="IBG32" s="629"/>
      <c r="IBH32" s="630"/>
      <c r="IBI32" s="630"/>
      <c r="IBJ32" s="630"/>
      <c r="IBK32" s="630"/>
      <c r="IBL32" s="630"/>
      <c r="IBM32" s="631"/>
      <c r="IBN32" s="632"/>
      <c r="IBO32" s="607"/>
      <c r="IBP32" s="624"/>
      <c r="IBQ32" s="607"/>
      <c r="IBR32" s="624"/>
      <c r="IBS32" s="625"/>
      <c r="IBT32" s="607"/>
      <c r="IBU32" s="626"/>
      <c r="IBV32" s="627"/>
      <c r="IBW32" s="628"/>
      <c r="IBX32" s="629"/>
      <c r="IBY32" s="628"/>
      <c r="IBZ32" s="629"/>
      <c r="ICA32" s="630"/>
      <c r="ICB32" s="630"/>
      <c r="ICC32" s="630"/>
      <c r="ICD32" s="630"/>
      <c r="ICE32" s="630"/>
      <c r="ICF32" s="631"/>
      <c r="ICG32" s="632"/>
      <c r="ICH32" s="607"/>
      <c r="ICI32" s="624"/>
      <c r="ICJ32" s="607"/>
      <c r="ICK32" s="624"/>
      <c r="ICL32" s="625"/>
      <c r="ICM32" s="607"/>
      <c r="ICN32" s="626"/>
      <c r="ICO32" s="627"/>
      <c r="ICP32" s="628"/>
      <c r="ICQ32" s="629"/>
      <c r="ICR32" s="628"/>
      <c r="ICS32" s="629"/>
      <c r="ICT32" s="630"/>
      <c r="ICU32" s="630"/>
      <c r="ICV32" s="630"/>
      <c r="ICW32" s="630"/>
      <c r="ICX32" s="630"/>
      <c r="ICY32" s="631"/>
      <c r="ICZ32" s="632"/>
      <c r="IDA32" s="607"/>
      <c r="IDB32" s="624"/>
      <c r="IDC32" s="607"/>
      <c r="IDD32" s="624"/>
      <c r="IDE32" s="625"/>
      <c r="IDF32" s="607"/>
      <c r="IDG32" s="626"/>
      <c r="IDH32" s="627"/>
      <c r="IDI32" s="628"/>
      <c r="IDJ32" s="629"/>
      <c r="IDK32" s="628"/>
      <c r="IDL32" s="629"/>
      <c r="IDM32" s="630"/>
      <c r="IDN32" s="630"/>
      <c r="IDO32" s="630"/>
      <c r="IDP32" s="630"/>
      <c r="IDQ32" s="630"/>
      <c r="IDR32" s="631"/>
      <c r="IDS32" s="632"/>
      <c r="IDT32" s="607"/>
      <c r="IDU32" s="624"/>
      <c r="IDV32" s="607"/>
      <c r="IDW32" s="624"/>
      <c r="IDX32" s="625"/>
      <c r="IDY32" s="607"/>
      <c r="IDZ32" s="626"/>
      <c r="IEA32" s="627"/>
      <c r="IEB32" s="628"/>
      <c r="IEC32" s="629"/>
      <c r="IED32" s="628"/>
      <c r="IEE32" s="629"/>
      <c r="IEF32" s="630"/>
      <c r="IEG32" s="630"/>
      <c r="IEH32" s="630"/>
      <c r="IEI32" s="630"/>
      <c r="IEJ32" s="630"/>
      <c r="IEK32" s="631"/>
      <c r="IEL32" s="632"/>
      <c r="IEM32" s="607"/>
      <c r="IEN32" s="624"/>
      <c r="IEO32" s="607"/>
      <c r="IEP32" s="624"/>
      <c r="IEQ32" s="625"/>
      <c r="IER32" s="607"/>
      <c r="IES32" s="626"/>
      <c r="IET32" s="627"/>
      <c r="IEU32" s="628"/>
      <c r="IEV32" s="629"/>
      <c r="IEW32" s="628"/>
      <c r="IEX32" s="629"/>
      <c r="IEY32" s="630"/>
      <c r="IEZ32" s="630"/>
      <c r="IFA32" s="630"/>
      <c r="IFB32" s="630"/>
      <c r="IFC32" s="630"/>
      <c r="IFD32" s="631"/>
      <c r="IFE32" s="632"/>
      <c r="IFF32" s="607"/>
      <c r="IFG32" s="624"/>
      <c r="IFH32" s="607"/>
      <c r="IFI32" s="624"/>
      <c r="IFJ32" s="625"/>
      <c r="IFK32" s="607"/>
      <c r="IFL32" s="626"/>
      <c r="IFM32" s="627"/>
      <c r="IFN32" s="628"/>
      <c r="IFO32" s="629"/>
      <c r="IFP32" s="628"/>
      <c r="IFQ32" s="629"/>
      <c r="IFR32" s="630"/>
      <c r="IFS32" s="630"/>
      <c r="IFT32" s="630"/>
      <c r="IFU32" s="630"/>
      <c r="IFV32" s="630"/>
      <c r="IFW32" s="631"/>
      <c r="IFX32" s="632"/>
      <c r="IFY32" s="607"/>
      <c r="IFZ32" s="624"/>
      <c r="IGA32" s="607"/>
      <c r="IGB32" s="624"/>
      <c r="IGC32" s="625"/>
      <c r="IGD32" s="607"/>
      <c r="IGE32" s="626"/>
      <c r="IGF32" s="627"/>
      <c r="IGG32" s="628"/>
      <c r="IGH32" s="629"/>
      <c r="IGI32" s="628"/>
      <c r="IGJ32" s="629"/>
      <c r="IGK32" s="630"/>
      <c r="IGL32" s="630"/>
      <c r="IGM32" s="630"/>
      <c r="IGN32" s="630"/>
      <c r="IGO32" s="630"/>
      <c r="IGP32" s="631"/>
      <c r="IGQ32" s="632"/>
      <c r="IGR32" s="607"/>
      <c r="IGS32" s="624"/>
      <c r="IGT32" s="607"/>
      <c r="IGU32" s="624"/>
      <c r="IGV32" s="625"/>
      <c r="IGW32" s="607"/>
      <c r="IGX32" s="626"/>
      <c r="IGY32" s="627"/>
      <c r="IGZ32" s="628"/>
      <c r="IHA32" s="629"/>
      <c r="IHB32" s="628"/>
      <c r="IHC32" s="629"/>
      <c r="IHD32" s="630"/>
      <c r="IHE32" s="630"/>
      <c r="IHF32" s="630"/>
      <c r="IHG32" s="630"/>
      <c r="IHH32" s="630"/>
      <c r="IHI32" s="631"/>
      <c r="IHJ32" s="632"/>
      <c r="IHK32" s="607"/>
      <c r="IHL32" s="624"/>
      <c r="IHM32" s="607"/>
      <c r="IHN32" s="624"/>
      <c r="IHO32" s="625"/>
      <c r="IHP32" s="607"/>
      <c r="IHQ32" s="626"/>
      <c r="IHR32" s="627"/>
      <c r="IHS32" s="628"/>
      <c r="IHT32" s="629"/>
      <c r="IHU32" s="628"/>
      <c r="IHV32" s="629"/>
      <c r="IHW32" s="630"/>
      <c r="IHX32" s="630"/>
      <c r="IHY32" s="630"/>
      <c r="IHZ32" s="630"/>
      <c r="IIA32" s="630"/>
      <c r="IIB32" s="631"/>
      <c r="IIC32" s="632"/>
      <c r="IID32" s="607"/>
      <c r="IIE32" s="624"/>
      <c r="IIF32" s="607"/>
      <c r="IIG32" s="624"/>
      <c r="IIH32" s="625"/>
      <c r="III32" s="607"/>
      <c r="IIJ32" s="626"/>
      <c r="IIK32" s="627"/>
      <c r="IIL32" s="628"/>
      <c r="IIM32" s="629"/>
      <c r="IIN32" s="628"/>
      <c r="IIO32" s="629"/>
      <c r="IIP32" s="630"/>
      <c r="IIQ32" s="630"/>
      <c r="IIR32" s="630"/>
      <c r="IIS32" s="630"/>
      <c r="IIT32" s="630"/>
      <c r="IIU32" s="631"/>
      <c r="IIV32" s="632"/>
      <c r="IIW32" s="607"/>
      <c r="IIX32" s="624"/>
      <c r="IIY32" s="607"/>
      <c r="IIZ32" s="624"/>
      <c r="IJA32" s="625"/>
      <c r="IJB32" s="607"/>
      <c r="IJC32" s="626"/>
      <c r="IJD32" s="627"/>
      <c r="IJE32" s="628"/>
      <c r="IJF32" s="629"/>
      <c r="IJG32" s="628"/>
      <c r="IJH32" s="629"/>
      <c r="IJI32" s="630"/>
      <c r="IJJ32" s="630"/>
      <c r="IJK32" s="630"/>
      <c r="IJL32" s="630"/>
      <c r="IJM32" s="630"/>
      <c r="IJN32" s="631"/>
      <c r="IJO32" s="632"/>
      <c r="IJP32" s="607"/>
      <c r="IJQ32" s="624"/>
      <c r="IJR32" s="607"/>
      <c r="IJS32" s="624"/>
      <c r="IJT32" s="625"/>
      <c r="IJU32" s="607"/>
      <c r="IJV32" s="626"/>
      <c r="IJW32" s="627"/>
      <c r="IJX32" s="628"/>
      <c r="IJY32" s="629"/>
      <c r="IJZ32" s="628"/>
      <c r="IKA32" s="629"/>
      <c r="IKB32" s="630"/>
      <c r="IKC32" s="630"/>
      <c r="IKD32" s="630"/>
      <c r="IKE32" s="630"/>
      <c r="IKF32" s="630"/>
      <c r="IKG32" s="631"/>
      <c r="IKH32" s="632"/>
      <c r="IKI32" s="607"/>
      <c r="IKJ32" s="624"/>
      <c r="IKK32" s="607"/>
      <c r="IKL32" s="624"/>
      <c r="IKM32" s="625"/>
      <c r="IKN32" s="607"/>
      <c r="IKO32" s="626"/>
      <c r="IKP32" s="627"/>
      <c r="IKQ32" s="628"/>
      <c r="IKR32" s="629"/>
      <c r="IKS32" s="628"/>
      <c r="IKT32" s="629"/>
      <c r="IKU32" s="630"/>
      <c r="IKV32" s="630"/>
      <c r="IKW32" s="630"/>
      <c r="IKX32" s="630"/>
      <c r="IKY32" s="630"/>
      <c r="IKZ32" s="631"/>
      <c r="ILA32" s="632"/>
      <c r="ILB32" s="607"/>
      <c r="ILC32" s="624"/>
      <c r="ILD32" s="607"/>
      <c r="ILE32" s="624"/>
      <c r="ILF32" s="625"/>
      <c r="ILG32" s="607"/>
      <c r="ILH32" s="626"/>
      <c r="ILI32" s="627"/>
      <c r="ILJ32" s="628"/>
      <c r="ILK32" s="629"/>
      <c r="ILL32" s="628"/>
      <c r="ILM32" s="629"/>
      <c r="ILN32" s="630"/>
      <c r="ILO32" s="630"/>
      <c r="ILP32" s="630"/>
      <c r="ILQ32" s="630"/>
      <c r="ILR32" s="630"/>
      <c r="ILS32" s="631"/>
      <c r="ILT32" s="632"/>
      <c r="ILU32" s="607"/>
      <c r="ILV32" s="624"/>
      <c r="ILW32" s="607"/>
      <c r="ILX32" s="624"/>
      <c r="ILY32" s="625"/>
      <c r="ILZ32" s="607"/>
      <c r="IMA32" s="626"/>
      <c r="IMB32" s="627"/>
      <c r="IMC32" s="628"/>
      <c r="IMD32" s="629"/>
      <c r="IME32" s="628"/>
      <c r="IMF32" s="629"/>
      <c r="IMG32" s="630"/>
      <c r="IMH32" s="630"/>
      <c r="IMI32" s="630"/>
      <c r="IMJ32" s="630"/>
      <c r="IMK32" s="630"/>
      <c r="IML32" s="631"/>
      <c r="IMM32" s="632"/>
      <c r="IMN32" s="607"/>
      <c r="IMO32" s="624"/>
      <c r="IMP32" s="607"/>
      <c r="IMQ32" s="624"/>
      <c r="IMR32" s="625"/>
      <c r="IMS32" s="607"/>
      <c r="IMT32" s="626"/>
      <c r="IMU32" s="627"/>
      <c r="IMV32" s="628"/>
      <c r="IMW32" s="629"/>
      <c r="IMX32" s="628"/>
      <c r="IMY32" s="629"/>
      <c r="IMZ32" s="630"/>
      <c r="INA32" s="630"/>
      <c r="INB32" s="630"/>
      <c r="INC32" s="630"/>
      <c r="IND32" s="630"/>
      <c r="INE32" s="631"/>
      <c r="INF32" s="632"/>
      <c r="ING32" s="607"/>
      <c r="INH32" s="624"/>
      <c r="INI32" s="607"/>
      <c r="INJ32" s="624"/>
      <c r="INK32" s="625"/>
      <c r="INL32" s="607"/>
      <c r="INM32" s="626"/>
      <c r="INN32" s="627"/>
      <c r="INO32" s="628"/>
      <c r="INP32" s="629"/>
      <c r="INQ32" s="628"/>
      <c r="INR32" s="629"/>
      <c r="INS32" s="630"/>
      <c r="INT32" s="630"/>
      <c r="INU32" s="630"/>
      <c r="INV32" s="630"/>
      <c r="INW32" s="630"/>
      <c r="INX32" s="631"/>
      <c r="INY32" s="632"/>
      <c r="INZ32" s="607"/>
      <c r="IOA32" s="624"/>
      <c r="IOB32" s="607"/>
      <c r="IOC32" s="624"/>
      <c r="IOD32" s="625"/>
      <c r="IOE32" s="607"/>
      <c r="IOF32" s="626"/>
      <c r="IOG32" s="627"/>
      <c r="IOH32" s="628"/>
      <c r="IOI32" s="629"/>
      <c r="IOJ32" s="628"/>
      <c r="IOK32" s="629"/>
      <c r="IOL32" s="630"/>
      <c r="IOM32" s="630"/>
      <c r="ION32" s="630"/>
      <c r="IOO32" s="630"/>
      <c r="IOP32" s="630"/>
      <c r="IOQ32" s="631"/>
      <c r="IOR32" s="632"/>
      <c r="IOS32" s="607"/>
      <c r="IOT32" s="624"/>
      <c r="IOU32" s="607"/>
      <c r="IOV32" s="624"/>
      <c r="IOW32" s="625"/>
      <c r="IOX32" s="607"/>
      <c r="IOY32" s="626"/>
      <c r="IOZ32" s="627"/>
      <c r="IPA32" s="628"/>
      <c r="IPB32" s="629"/>
      <c r="IPC32" s="628"/>
      <c r="IPD32" s="629"/>
      <c r="IPE32" s="630"/>
      <c r="IPF32" s="630"/>
      <c r="IPG32" s="630"/>
      <c r="IPH32" s="630"/>
      <c r="IPI32" s="630"/>
      <c r="IPJ32" s="631"/>
      <c r="IPK32" s="632"/>
      <c r="IPL32" s="607"/>
      <c r="IPM32" s="624"/>
      <c r="IPN32" s="607"/>
      <c r="IPO32" s="624"/>
      <c r="IPP32" s="625"/>
      <c r="IPQ32" s="607"/>
      <c r="IPR32" s="626"/>
      <c r="IPS32" s="627"/>
      <c r="IPT32" s="628"/>
      <c r="IPU32" s="629"/>
      <c r="IPV32" s="628"/>
      <c r="IPW32" s="629"/>
      <c r="IPX32" s="630"/>
      <c r="IPY32" s="630"/>
      <c r="IPZ32" s="630"/>
      <c r="IQA32" s="630"/>
      <c r="IQB32" s="630"/>
      <c r="IQC32" s="631"/>
      <c r="IQD32" s="632"/>
      <c r="IQE32" s="607"/>
      <c r="IQF32" s="624"/>
      <c r="IQG32" s="607"/>
      <c r="IQH32" s="624"/>
      <c r="IQI32" s="625"/>
      <c r="IQJ32" s="607"/>
      <c r="IQK32" s="626"/>
      <c r="IQL32" s="627"/>
      <c r="IQM32" s="628"/>
      <c r="IQN32" s="629"/>
      <c r="IQO32" s="628"/>
      <c r="IQP32" s="629"/>
      <c r="IQQ32" s="630"/>
      <c r="IQR32" s="630"/>
      <c r="IQS32" s="630"/>
      <c r="IQT32" s="630"/>
      <c r="IQU32" s="630"/>
      <c r="IQV32" s="631"/>
      <c r="IQW32" s="632"/>
      <c r="IQX32" s="607"/>
      <c r="IQY32" s="624"/>
      <c r="IQZ32" s="607"/>
      <c r="IRA32" s="624"/>
      <c r="IRB32" s="625"/>
      <c r="IRC32" s="607"/>
      <c r="IRD32" s="626"/>
      <c r="IRE32" s="627"/>
      <c r="IRF32" s="628"/>
      <c r="IRG32" s="629"/>
      <c r="IRH32" s="628"/>
      <c r="IRI32" s="629"/>
      <c r="IRJ32" s="630"/>
      <c r="IRK32" s="630"/>
      <c r="IRL32" s="630"/>
      <c r="IRM32" s="630"/>
      <c r="IRN32" s="630"/>
      <c r="IRO32" s="631"/>
      <c r="IRP32" s="632"/>
      <c r="IRQ32" s="607"/>
      <c r="IRR32" s="624"/>
      <c r="IRS32" s="607"/>
      <c r="IRT32" s="624"/>
      <c r="IRU32" s="625"/>
      <c r="IRV32" s="607"/>
      <c r="IRW32" s="626"/>
      <c r="IRX32" s="627"/>
      <c r="IRY32" s="628"/>
      <c r="IRZ32" s="629"/>
      <c r="ISA32" s="628"/>
      <c r="ISB32" s="629"/>
      <c r="ISC32" s="630"/>
      <c r="ISD32" s="630"/>
      <c r="ISE32" s="630"/>
      <c r="ISF32" s="630"/>
      <c r="ISG32" s="630"/>
      <c r="ISH32" s="631"/>
      <c r="ISI32" s="632"/>
      <c r="ISJ32" s="607"/>
      <c r="ISK32" s="624"/>
      <c r="ISL32" s="607"/>
      <c r="ISM32" s="624"/>
      <c r="ISN32" s="625"/>
      <c r="ISO32" s="607"/>
      <c r="ISP32" s="626"/>
      <c r="ISQ32" s="627"/>
      <c r="ISR32" s="628"/>
      <c r="ISS32" s="629"/>
      <c r="IST32" s="628"/>
      <c r="ISU32" s="629"/>
      <c r="ISV32" s="630"/>
      <c r="ISW32" s="630"/>
      <c r="ISX32" s="630"/>
      <c r="ISY32" s="630"/>
      <c r="ISZ32" s="630"/>
      <c r="ITA32" s="631"/>
      <c r="ITB32" s="632"/>
      <c r="ITC32" s="607"/>
      <c r="ITD32" s="624"/>
      <c r="ITE32" s="607"/>
      <c r="ITF32" s="624"/>
      <c r="ITG32" s="625"/>
      <c r="ITH32" s="607"/>
      <c r="ITI32" s="626"/>
      <c r="ITJ32" s="627"/>
      <c r="ITK32" s="628"/>
      <c r="ITL32" s="629"/>
      <c r="ITM32" s="628"/>
      <c r="ITN32" s="629"/>
      <c r="ITO32" s="630"/>
      <c r="ITP32" s="630"/>
      <c r="ITQ32" s="630"/>
      <c r="ITR32" s="630"/>
      <c r="ITS32" s="630"/>
      <c r="ITT32" s="631"/>
      <c r="ITU32" s="632"/>
      <c r="ITV32" s="607"/>
      <c r="ITW32" s="624"/>
      <c r="ITX32" s="607"/>
      <c r="ITY32" s="624"/>
      <c r="ITZ32" s="625"/>
      <c r="IUA32" s="607"/>
      <c r="IUB32" s="626"/>
      <c r="IUC32" s="627"/>
      <c r="IUD32" s="628"/>
      <c r="IUE32" s="629"/>
      <c r="IUF32" s="628"/>
      <c r="IUG32" s="629"/>
      <c r="IUH32" s="630"/>
      <c r="IUI32" s="630"/>
      <c r="IUJ32" s="630"/>
      <c r="IUK32" s="630"/>
      <c r="IUL32" s="630"/>
      <c r="IUM32" s="631"/>
      <c r="IUN32" s="632"/>
      <c r="IUO32" s="607"/>
      <c r="IUP32" s="624"/>
      <c r="IUQ32" s="607"/>
      <c r="IUR32" s="624"/>
      <c r="IUS32" s="625"/>
      <c r="IUT32" s="607"/>
      <c r="IUU32" s="626"/>
      <c r="IUV32" s="627"/>
      <c r="IUW32" s="628"/>
      <c r="IUX32" s="629"/>
      <c r="IUY32" s="628"/>
      <c r="IUZ32" s="629"/>
      <c r="IVA32" s="630"/>
      <c r="IVB32" s="630"/>
      <c r="IVC32" s="630"/>
      <c r="IVD32" s="630"/>
      <c r="IVE32" s="630"/>
      <c r="IVF32" s="631"/>
      <c r="IVG32" s="632"/>
      <c r="IVH32" s="607"/>
      <c r="IVI32" s="624"/>
      <c r="IVJ32" s="607"/>
      <c r="IVK32" s="624"/>
      <c r="IVL32" s="625"/>
      <c r="IVM32" s="607"/>
      <c r="IVN32" s="626"/>
      <c r="IVO32" s="627"/>
      <c r="IVP32" s="628"/>
      <c r="IVQ32" s="629"/>
      <c r="IVR32" s="628"/>
      <c r="IVS32" s="629"/>
      <c r="IVT32" s="630"/>
      <c r="IVU32" s="630"/>
      <c r="IVV32" s="630"/>
      <c r="IVW32" s="630"/>
      <c r="IVX32" s="630"/>
      <c r="IVY32" s="631"/>
      <c r="IVZ32" s="632"/>
      <c r="IWA32" s="607"/>
      <c r="IWB32" s="624"/>
      <c r="IWC32" s="607"/>
      <c r="IWD32" s="624"/>
      <c r="IWE32" s="625"/>
      <c r="IWF32" s="607"/>
      <c r="IWG32" s="626"/>
      <c r="IWH32" s="627"/>
      <c r="IWI32" s="628"/>
      <c r="IWJ32" s="629"/>
      <c r="IWK32" s="628"/>
      <c r="IWL32" s="629"/>
      <c r="IWM32" s="630"/>
      <c r="IWN32" s="630"/>
      <c r="IWO32" s="630"/>
      <c r="IWP32" s="630"/>
      <c r="IWQ32" s="630"/>
      <c r="IWR32" s="631"/>
      <c r="IWS32" s="632"/>
      <c r="IWT32" s="607"/>
      <c r="IWU32" s="624"/>
      <c r="IWV32" s="607"/>
      <c r="IWW32" s="624"/>
      <c r="IWX32" s="625"/>
      <c r="IWY32" s="607"/>
      <c r="IWZ32" s="626"/>
      <c r="IXA32" s="627"/>
      <c r="IXB32" s="628"/>
      <c r="IXC32" s="629"/>
      <c r="IXD32" s="628"/>
      <c r="IXE32" s="629"/>
      <c r="IXF32" s="630"/>
      <c r="IXG32" s="630"/>
      <c r="IXH32" s="630"/>
      <c r="IXI32" s="630"/>
      <c r="IXJ32" s="630"/>
      <c r="IXK32" s="631"/>
      <c r="IXL32" s="632"/>
      <c r="IXM32" s="607"/>
      <c r="IXN32" s="624"/>
      <c r="IXO32" s="607"/>
      <c r="IXP32" s="624"/>
      <c r="IXQ32" s="625"/>
      <c r="IXR32" s="607"/>
      <c r="IXS32" s="626"/>
      <c r="IXT32" s="627"/>
      <c r="IXU32" s="628"/>
      <c r="IXV32" s="629"/>
      <c r="IXW32" s="628"/>
      <c r="IXX32" s="629"/>
      <c r="IXY32" s="630"/>
      <c r="IXZ32" s="630"/>
      <c r="IYA32" s="630"/>
      <c r="IYB32" s="630"/>
      <c r="IYC32" s="630"/>
      <c r="IYD32" s="631"/>
      <c r="IYE32" s="632"/>
      <c r="IYF32" s="607"/>
      <c r="IYG32" s="624"/>
      <c r="IYH32" s="607"/>
      <c r="IYI32" s="624"/>
      <c r="IYJ32" s="625"/>
      <c r="IYK32" s="607"/>
      <c r="IYL32" s="626"/>
      <c r="IYM32" s="627"/>
      <c r="IYN32" s="628"/>
      <c r="IYO32" s="629"/>
      <c r="IYP32" s="628"/>
      <c r="IYQ32" s="629"/>
      <c r="IYR32" s="630"/>
      <c r="IYS32" s="630"/>
      <c r="IYT32" s="630"/>
      <c r="IYU32" s="630"/>
      <c r="IYV32" s="630"/>
      <c r="IYW32" s="631"/>
      <c r="IYX32" s="632"/>
      <c r="IYY32" s="607"/>
      <c r="IYZ32" s="624"/>
      <c r="IZA32" s="607"/>
      <c r="IZB32" s="624"/>
      <c r="IZC32" s="625"/>
      <c r="IZD32" s="607"/>
      <c r="IZE32" s="626"/>
      <c r="IZF32" s="627"/>
      <c r="IZG32" s="628"/>
      <c r="IZH32" s="629"/>
      <c r="IZI32" s="628"/>
      <c r="IZJ32" s="629"/>
      <c r="IZK32" s="630"/>
      <c r="IZL32" s="630"/>
      <c r="IZM32" s="630"/>
      <c r="IZN32" s="630"/>
      <c r="IZO32" s="630"/>
      <c r="IZP32" s="631"/>
      <c r="IZQ32" s="632"/>
      <c r="IZR32" s="607"/>
      <c r="IZS32" s="624"/>
      <c r="IZT32" s="607"/>
      <c r="IZU32" s="624"/>
      <c r="IZV32" s="625"/>
      <c r="IZW32" s="607"/>
      <c r="IZX32" s="626"/>
      <c r="IZY32" s="627"/>
      <c r="IZZ32" s="628"/>
      <c r="JAA32" s="629"/>
      <c r="JAB32" s="628"/>
      <c r="JAC32" s="629"/>
      <c r="JAD32" s="630"/>
      <c r="JAE32" s="630"/>
      <c r="JAF32" s="630"/>
      <c r="JAG32" s="630"/>
      <c r="JAH32" s="630"/>
      <c r="JAI32" s="631"/>
      <c r="JAJ32" s="632"/>
      <c r="JAK32" s="607"/>
      <c r="JAL32" s="624"/>
      <c r="JAM32" s="607"/>
      <c r="JAN32" s="624"/>
      <c r="JAO32" s="625"/>
      <c r="JAP32" s="607"/>
      <c r="JAQ32" s="626"/>
      <c r="JAR32" s="627"/>
      <c r="JAS32" s="628"/>
      <c r="JAT32" s="629"/>
      <c r="JAU32" s="628"/>
      <c r="JAV32" s="629"/>
      <c r="JAW32" s="630"/>
      <c r="JAX32" s="630"/>
      <c r="JAY32" s="630"/>
      <c r="JAZ32" s="630"/>
      <c r="JBA32" s="630"/>
      <c r="JBB32" s="631"/>
      <c r="JBC32" s="632"/>
      <c r="JBD32" s="607"/>
      <c r="JBE32" s="624"/>
      <c r="JBF32" s="607"/>
      <c r="JBG32" s="624"/>
      <c r="JBH32" s="625"/>
      <c r="JBI32" s="607"/>
      <c r="JBJ32" s="626"/>
      <c r="JBK32" s="627"/>
      <c r="JBL32" s="628"/>
      <c r="JBM32" s="629"/>
      <c r="JBN32" s="628"/>
      <c r="JBO32" s="629"/>
      <c r="JBP32" s="630"/>
      <c r="JBQ32" s="630"/>
      <c r="JBR32" s="630"/>
      <c r="JBS32" s="630"/>
      <c r="JBT32" s="630"/>
      <c r="JBU32" s="631"/>
      <c r="JBV32" s="632"/>
      <c r="JBW32" s="607"/>
      <c r="JBX32" s="624"/>
      <c r="JBY32" s="607"/>
      <c r="JBZ32" s="624"/>
      <c r="JCA32" s="625"/>
      <c r="JCB32" s="607"/>
      <c r="JCC32" s="626"/>
      <c r="JCD32" s="627"/>
      <c r="JCE32" s="628"/>
      <c r="JCF32" s="629"/>
      <c r="JCG32" s="628"/>
      <c r="JCH32" s="629"/>
      <c r="JCI32" s="630"/>
      <c r="JCJ32" s="630"/>
      <c r="JCK32" s="630"/>
      <c r="JCL32" s="630"/>
      <c r="JCM32" s="630"/>
      <c r="JCN32" s="631"/>
      <c r="JCO32" s="632"/>
      <c r="JCP32" s="607"/>
      <c r="JCQ32" s="624"/>
      <c r="JCR32" s="607"/>
      <c r="JCS32" s="624"/>
      <c r="JCT32" s="625"/>
      <c r="JCU32" s="607"/>
      <c r="JCV32" s="626"/>
      <c r="JCW32" s="627"/>
      <c r="JCX32" s="628"/>
      <c r="JCY32" s="629"/>
      <c r="JCZ32" s="628"/>
      <c r="JDA32" s="629"/>
      <c r="JDB32" s="630"/>
      <c r="JDC32" s="630"/>
      <c r="JDD32" s="630"/>
      <c r="JDE32" s="630"/>
      <c r="JDF32" s="630"/>
      <c r="JDG32" s="631"/>
      <c r="JDH32" s="632"/>
      <c r="JDI32" s="607"/>
      <c r="JDJ32" s="624"/>
      <c r="JDK32" s="607"/>
      <c r="JDL32" s="624"/>
      <c r="JDM32" s="625"/>
      <c r="JDN32" s="607"/>
      <c r="JDO32" s="626"/>
      <c r="JDP32" s="627"/>
      <c r="JDQ32" s="628"/>
      <c r="JDR32" s="629"/>
      <c r="JDS32" s="628"/>
      <c r="JDT32" s="629"/>
      <c r="JDU32" s="630"/>
      <c r="JDV32" s="630"/>
      <c r="JDW32" s="630"/>
      <c r="JDX32" s="630"/>
      <c r="JDY32" s="630"/>
      <c r="JDZ32" s="631"/>
      <c r="JEA32" s="632"/>
      <c r="JEB32" s="607"/>
      <c r="JEC32" s="624"/>
      <c r="JED32" s="607"/>
      <c r="JEE32" s="624"/>
      <c r="JEF32" s="625"/>
      <c r="JEG32" s="607"/>
      <c r="JEH32" s="626"/>
      <c r="JEI32" s="627"/>
      <c r="JEJ32" s="628"/>
      <c r="JEK32" s="629"/>
      <c r="JEL32" s="628"/>
      <c r="JEM32" s="629"/>
      <c r="JEN32" s="630"/>
      <c r="JEO32" s="630"/>
      <c r="JEP32" s="630"/>
      <c r="JEQ32" s="630"/>
      <c r="JER32" s="630"/>
      <c r="JES32" s="631"/>
      <c r="JET32" s="632"/>
      <c r="JEU32" s="607"/>
      <c r="JEV32" s="624"/>
      <c r="JEW32" s="607"/>
      <c r="JEX32" s="624"/>
      <c r="JEY32" s="625"/>
      <c r="JEZ32" s="607"/>
      <c r="JFA32" s="626"/>
      <c r="JFB32" s="627"/>
      <c r="JFC32" s="628"/>
      <c r="JFD32" s="629"/>
      <c r="JFE32" s="628"/>
      <c r="JFF32" s="629"/>
      <c r="JFG32" s="630"/>
      <c r="JFH32" s="630"/>
      <c r="JFI32" s="630"/>
      <c r="JFJ32" s="630"/>
      <c r="JFK32" s="630"/>
      <c r="JFL32" s="631"/>
      <c r="JFM32" s="632"/>
      <c r="JFN32" s="607"/>
      <c r="JFO32" s="624"/>
      <c r="JFP32" s="607"/>
      <c r="JFQ32" s="624"/>
      <c r="JFR32" s="625"/>
      <c r="JFS32" s="607"/>
      <c r="JFT32" s="626"/>
      <c r="JFU32" s="627"/>
      <c r="JFV32" s="628"/>
      <c r="JFW32" s="629"/>
      <c r="JFX32" s="628"/>
      <c r="JFY32" s="629"/>
      <c r="JFZ32" s="630"/>
      <c r="JGA32" s="630"/>
      <c r="JGB32" s="630"/>
      <c r="JGC32" s="630"/>
      <c r="JGD32" s="630"/>
      <c r="JGE32" s="631"/>
      <c r="JGF32" s="632"/>
      <c r="JGG32" s="607"/>
      <c r="JGH32" s="624"/>
      <c r="JGI32" s="607"/>
      <c r="JGJ32" s="624"/>
      <c r="JGK32" s="625"/>
      <c r="JGL32" s="607"/>
      <c r="JGM32" s="626"/>
      <c r="JGN32" s="627"/>
      <c r="JGO32" s="628"/>
      <c r="JGP32" s="629"/>
      <c r="JGQ32" s="628"/>
      <c r="JGR32" s="629"/>
      <c r="JGS32" s="630"/>
      <c r="JGT32" s="630"/>
      <c r="JGU32" s="630"/>
      <c r="JGV32" s="630"/>
      <c r="JGW32" s="630"/>
      <c r="JGX32" s="631"/>
      <c r="JGY32" s="632"/>
      <c r="JGZ32" s="607"/>
      <c r="JHA32" s="624"/>
      <c r="JHB32" s="607"/>
      <c r="JHC32" s="624"/>
      <c r="JHD32" s="625"/>
      <c r="JHE32" s="607"/>
      <c r="JHF32" s="626"/>
      <c r="JHG32" s="627"/>
      <c r="JHH32" s="628"/>
      <c r="JHI32" s="629"/>
      <c r="JHJ32" s="628"/>
      <c r="JHK32" s="629"/>
      <c r="JHL32" s="630"/>
      <c r="JHM32" s="630"/>
      <c r="JHN32" s="630"/>
      <c r="JHO32" s="630"/>
      <c r="JHP32" s="630"/>
      <c r="JHQ32" s="631"/>
      <c r="JHR32" s="632"/>
      <c r="JHS32" s="607"/>
      <c r="JHT32" s="624"/>
      <c r="JHU32" s="607"/>
      <c r="JHV32" s="624"/>
      <c r="JHW32" s="625"/>
      <c r="JHX32" s="607"/>
      <c r="JHY32" s="626"/>
      <c r="JHZ32" s="627"/>
      <c r="JIA32" s="628"/>
      <c r="JIB32" s="629"/>
      <c r="JIC32" s="628"/>
      <c r="JID32" s="629"/>
      <c r="JIE32" s="630"/>
      <c r="JIF32" s="630"/>
      <c r="JIG32" s="630"/>
      <c r="JIH32" s="630"/>
      <c r="JII32" s="630"/>
      <c r="JIJ32" s="631"/>
      <c r="JIK32" s="632"/>
      <c r="JIL32" s="607"/>
      <c r="JIM32" s="624"/>
      <c r="JIN32" s="607"/>
      <c r="JIO32" s="624"/>
      <c r="JIP32" s="625"/>
      <c r="JIQ32" s="607"/>
      <c r="JIR32" s="626"/>
      <c r="JIS32" s="627"/>
      <c r="JIT32" s="628"/>
      <c r="JIU32" s="629"/>
      <c r="JIV32" s="628"/>
      <c r="JIW32" s="629"/>
      <c r="JIX32" s="630"/>
      <c r="JIY32" s="630"/>
      <c r="JIZ32" s="630"/>
      <c r="JJA32" s="630"/>
      <c r="JJB32" s="630"/>
      <c r="JJC32" s="631"/>
      <c r="JJD32" s="632"/>
      <c r="JJE32" s="607"/>
      <c r="JJF32" s="624"/>
      <c r="JJG32" s="607"/>
      <c r="JJH32" s="624"/>
      <c r="JJI32" s="625"/>
      <c r="JJJ32" s="607"/>
      <c r="JJK32" s="626"/>
      <c r="JJL32" s="627"/>
      <c r="JJM32" s="628"/>
      <c r="JJN32" s="629"/>
      <c r="JJO32" s="628"/>
      <c r="JJP32" s="629"/>
      <c r="JJQ32" s="630"/>
      <c r="JJR32" s="630"/>
      <c r="JJS32" s="630"/>
      <c r="JJT32" s="630"/>
      <c r="JJU32" s="630"/>
      <c r="JJV32" s="631"/>
      <c r="JJW32" s="632"/>
      <c r="JJX32" s="607"/>
      <c r="JJY32" s="624"/>
      <c r="JJZ32" s="607"/>
      <c r="JKA32" s="624"/>
      <c r="JKB32" s="625"/>
      <c r="JKC32" s="607"/>
      <c r="JKD32" s="626"/>
      <c r="JKE32" s="627"/>
      <c r="JKF32" s="628"/>
      <c r="JKG32" s="629"/>
      <c r="JKH32" s="628"/>
      <c r="JKI32" s="629"/>
      <c r="JKJ32" s="630"/>
      <c r="JKK32" s="630"/>
      <c r="JKL32" s="630"/>
      <c r="JKM32" s="630"/>
      <c r="JKN32" s="630"/>
      <c r="JKO32" s="631"/>
      <c r="JKP32" s="632"/>
      <c r="JKQ32" s="607"/>
      <c r="JKR32" s="624"/>
      <c r="JKS32" s="607"/>
      <c r="JKT32" s="624"/>
      <c r="JKU32" s="625"/>
      <c r="JKV32" s="607"/>
      <c r="JKW32" s="626"/>
      <c r="JKX32" s="627"/>
      <c r="JKY32" s="628"/>
      <c r="JKZ32" s="629"/>
      <c r="JLA32" s="628"/>
      <c r="JLB32" s="629"/>
      <c r="JLC32" s="630"/>
      <c r="JLD32" s="630"/>
      <c r="JLE32" s="630"/>
      <c r="JLF32" s="630"/>
      <c r="JLG32" s="630"/>
      <c r="JLH32" s="631"/>
      <c r="JLI32" s="632"/>
      <c r="JLJ32" s="607"/>
      <c r="JLK32" s="624"/>
      <c r="JLL32" s="607"/>
      <c r="JLM32" s="624"/>
      <c r="JLN32" s="625"/>
      <c r="JLO32" s="607"/>
      <c r="JLP32" s="626"/>
      <c r="JLQ32" s="627"/>
      <c r="JLR32" s="628"/>
      <c r="JLS32" s="629"/>
      <c r="JLT32" s="628"/>
      <c r="JLU32" s="629"/>
      <c r="JLV32" s="630"/>
      <c r="JLW32" s="630"/>
      <c r="JLX32" s="630"/>
      <c r="JLY32" s="630"/>
      <c r="JLZ32" s="630"/>
      <c r="JMA32" s="631"/>
      <c r="JMB32" s="632"/>
      <c r="JMC32" s="607"/>
      <c r="JMD32" s="624"/>
      <c r="JME32" s="607"/>
      <c r="JMF32" s="624"/>
      <c r="JMG32" s="625"/>
      <c r="JMH32" s="607"/>
      <c r="JMI32" s="626"/>
      <c r="JMJ32" s="627"/>
      <c r="JMK32" s="628"/>
      <c r="JML32" s="629"/>
      <c r="JMM32" s="628"/>
      <c r="JMN32" s="629"/>
      <c r="JMO32" s="630"/>
      <c r="JMP32" s="630"/>
      <c r="JMQ32" s="630"/>
      <c r="JMR32" s="630"/>
      <c r="JMS32" s="630"/>
      <c r="JMT32" s="631"/>
      <c r="JMU32" s="632"/>
      <c r="JMV32" s="607"/>
      <c r="JMW32" s="624"/>
      <c r="JMX32" s="607"/>
      <c r="JMY32" s="624"/>
      <c r="JMZ32" s="625"/>
      <c r="JNA32" s="607"/>
      <c r="JNB32" s="626"/>
      <c r="JNC32" s="627"/>
      <c r="JND32" s="628"/>
      <c r="JNE32" s="629"/>
      <c r="JNF32" s="628"/>
      <c r="JNG32" s="629"/>
      <c r="JNH32" s="630"/>
      <c r="JNI32" s="630"/>
      <c r="JNJ32" s="630"/>
      <c r="JNK32" s="630"/>
      <c r="JNL32" s="630"/>
      <c r="JNM32" s="631"/>
      <c r="JNN32" s="632"/>
      <c r="JNO32" s="607"/>
      <c r="JNP32" s="624"/>
      <c r="JNQ32" s="607"/>
      <c r="JNR32" s="624"/>
      <c r="JNS32" s="625"/>
      <c r="JNT32" s="607"/>
      <c r="JNU32" s="626"/>
      <c r="JNV32" s="627"/>
      <c r="JNW32" s="628"/>
      <c r="JNX32" s="629"/>
      <c r="JNY32" s="628"/>
      <c r="JNZ32" s="629"/>
      <c r="JOA32" s="630"/>
      <c r="JOB32" s="630"/>
      <c r="JOC32" s="630"/>
      <c r="JOD32" s="630"/>
      <c r="JOE32" s="630"/>
      <c r="JOF32" s="631"/>
      <c r="JOG32" s="632"/>
      <c r="JOH32" s="607"/>
      <c r="JOI32" s="624"/>
      <c r="JOJ32" s="607"/>
      <c r="JOK32" s="624"/>
      <c r="JOL32" s="625"/>
      <c r="JOM32" s="607"/>
      <c r="JON32" s="626"/>
      <c r="JOO32" s="627"/>
      <c r="JOP32" s="628"/>
      <c r="JOQ32" s="629"/>
      <c r="JOR32" s="628"/>
      <c r="JOS32" s="629"/>
      <c r="JOT32" s="630"/>
      <c r="JOU32" s="630"/>
      <c r="JOV32" s="630"/>
      <c r="JOW32" s="630"/>
      <c r="JOX32" s="630"/>
      <c r="JOY32" s="631"/>
      <c r="JOZ32" s="632"/>
      <c r="JPA32" s="607"/>
      <c r="JPB32" s="624"/>
      <c r="JPC32" s="607"/>
      <c r="JPD32" s="624"/>
      <c r="JPE32" s="625"/>
      <c r="JPF32" s="607"/>
      <c r="JPG32" s="626"/>
      <c r="JPH32" s="627"/>
      <c r="JPI32" s="628"/>
      <c r="JPJ32" s="629"/>
      <c r="JPK32" s="628"/>
      <c r="JPL32" s="629"/>
      <c r="JPM32" s="630"/>
      <c r="JPN32" s="630"/>
      <c r="JPO32" s="630"/>
      <c r="JPP32" s="630"/>
      <c r="JPQ32" s="630"/>
      <c r="JPR32" s="631"/>
      <c r="JPS32" s="632"/>
      <c r="JPT32" s="607"/>
      <c r="JPU32" s="624"/>
      <c r="JPV32" s="607"/>
      <c r="JPW32" s="624"/>
      <c r="JPX32" s="625"/>
      <c r="JPY32" s="607"/>
      <c r="JPZ32" s="626"/>
      <c r="JQA32" s="627"/>
      <c r="JQB32" s="628"/>
      <c r="JQC32" s="629"/>
      <c r="JQD32" s="628"/>
      <c r="JQE32" s="629"/>
      <c r="JQF32" s="630"/>
      <c r="JQG32" s="630"/>
      <c r="JQH32" s="630"/>
      <c r="JQI32" s="630"/>
      <c r="JQJ32" s="630"/>
      <c r="JQK32" s="631"/>
      <c r="JQL32" s="632"/>
      <c r="JQM32" s="607"/>
      <c r="JQN32" s="624"/>
      <c r="JQO32" s="607"/>
      <c r="JQP32" s="624"/>
      <c r="JQQ32" s="625"/>
      <c r="JQR32" s="607"/>
      <c r="JQS32" s="626"/>
      <c r="JQT32" s="627"/>
      <c r="JQU32" s="628"/>
      <c r="JQV32" s="629"/>
      <c r="JQW32" s="628"/>
      <c r="JQX32" s="629"/>
      <c r="JQY32" s="630"/>
      <c r="JQZ32" s="630"/>
      <c r="JRA32" s="630"/>
      <c r="JRB32" s="630"/>
      <c r="JRC32" s="630"/>
      <c r="JRD32" s="631"/>
      <c r="JRE32" s="632"/>
      <c r="JRF32" s="607"/>
      <c r="JRG32" s="624"/>
      <c r="JRH32" s="607"/>
      <c r="JRI32" s="624"/>
      <c r="JRJ32" s="625"/>
      <c r="JRK32" s="607"/>
      <c r="JRL32" s="626"/>
      <c r="JRM32" s="627"/>
      <c r="JRN32" s="628"/>
      <c r="JRO32" s="629"/>
      <c r="JRP32" s="628"/>
      <c r="JRQ32" s="629"/>
      <c r="JRR32" s="630"/>
      <c r="JRS32" s="630"/>
      <c r="JRT32" s="630"/>
      <c r="JRU32" s="630"/>
      <c r="JRV32" s="630"/>
      <c r="JRW32" s="631"/>
      <c r="JRX32" s="632"/>
      <c r="JRY32" s="607"/>
      <c r="JRZ32" s="624"/>
      <c r="JSA32" s="607"/>
      <c r="JSB32" s="624"/>
      <c r="JSC32" s="625"/>
      <c r="JSD32" s="607"/>
      <c r="JSE32" s="626"/>
      <c r="JSF32" s="627"/>
      <c r="JSG32" s="628"/>
      <c r="JSH32" s="629"/>
      <c r="JSI32" s="628"/>
      <c r="JSJ32" s="629"/>
      <c r="JSK32" s="630"/>
      <c r="JSL32" s="630"/>
      <c r="JSM32" s="630"/>
      <c r="JSN32" s="630"/>
      <c r="JSO32" s="630"/>
      <c r="JSP32" s="631"/>
      <c r="JSQ32" s="632"/>
      <c r="JSR32" s="607"/>
      <c r="JSS32" s="624"/>
      <c r="JST32" s="607"/>
      <c r="JSU32" s="624"/>
      <c r="JSV32" s="625"/>
      <c r="JSW32" s="607"/>
      <c r="JSX32" s="626"/>
      <c r="JSY32" s="627"/>
      <c r="JSZ32" s="628"/>
      <c r="JTA32" s="629"/>
      <c r="JTB32" s="628"/>
      <c r="JTC32" s="629"/>
      <c r="JTD32" s="630"/>
      <c r="JTE32" s="630"/>
      <c r="JTF32" s="630"/>
      <c r="JTG32" s="630"/>
      <c r="JTH32" s="630"/>
      <c r="JTI32" s="631"/>
      <c r="JTJ32" s="632"/>
      <c r="JTK32" s="607"/>
      <c r="JTL32" s="624"/>
      <c r="JTM32" s="607"/>
      <c r="JTN32" s="624"/>
      <c r="JTO32" s="625"/>
      <c r="JTP32" s="607"/>
      <c r="JTQ32" s="626"/>
      <c r="JTR32" s="627"/>
      <c r="JTS32" s="628"/>
      <c r="JTT32" s="629"/>
      <c r="JTU32" s="628"/>
      <c r="JTV32" s="629"/>
      <c r="JTW32" s="630"/>
      <c r="JTX32" s="630"/>
      <c r="JTY32" s="630"/>
      <c r="JTZ32" s="630"/>
      <c r="JUA32" s="630"/>
      <c r="JUB32" s="631"/>
      <c r="JUC32" s="632"/>
      <c r="JUD32" s="607"/>
      <c r="JUE32" s="624"/>
      <c r="JUF32" s="607"/>
      <c r="JUG32" s="624"/>
      <c r="JUH32" s="625"/>
      <c r="JUI32" s="607"/>
      <c r="JUJ32" s="626"/>
      <c r="JUK32" s="627"/>
      <c r="JUL32" s="628"/>
      <c r="JUM32" s="629"/>
      <c r="JUN32" s="628"/>
      <c r="JUO32" s="629"/>
      <c r="JUP32" s="630"/>
      <c r="JUQ32" s="630"/>
      <c r="JUR32" s="630"/>
      <c r="JUS32" s="630"/>
      <c r="JUT32" s="630"/>
      <c r="JUU32" s="631"/>
      <c r="JUV32" s="632"/>
      <c r="JUW32" s="607"/>
      <c r="JUX32" s="624"/>
      <c r="JUY32" s="607"/>
      <c r="JUZ32" s="624"/>
      <c r="JVA32" s="625"/>
      <c r="JVB32" s="607"/>
      <c r="JVC32" s="626"/>
      <c r="JVD32" s="627"/>
      <c r="JVE32" s="628"/>
      <c r="JVF32" s="629"/>
      <c r="JVG32" s="628"/>
      <c r="JVH32" s="629"/>
      <c r="JVI32" s="630"/>
      <c r="JVJ32" s="630"/>
      <c r="JVK32" s="630"/>
      <c r="JVL32" s="630"/>
      <c r="JVM32" s="630"/>
      <c r="JVN32" s="631"/>
      <c r="JVO32" s="632"/>
      <c r="JVP32" s="607"/>
      <c r="JVQ32" s="624"/>
      <c r="JVR32" s="607"/>
      <c r="JVS32" s="624"/>
      <c r="JVT32" s="625"/>
      <c r="JVU32" s="607"/>
      <c r="JVV32" s="626"/>
      <c r="JVW32" s="627"/>
      <c r="JVX32" s="628"/>
      <c r="JVY32" s="629"/>
      <c r="JVZ32" s="628"/>
      <c r="JWA32" s="629"/>
      <c r="JWB32" s="630"/>
      <c r="JWC32" s="630"/>
      <c r="JWD32" s="630"/>
      <c r="JWE32" s="630"/>
      <c r="JWF32" s="630"/>
      <c r="JWG32" s="631"/>
      <c r="JWH32" s="632"/>
      <c r="JWI32" s="607"/>
      <c r="JWJ32" s="624"/>
      <c r="JWK32" s="607"/>
      <c r="JWL32" s="624"/>
      <c r="JWM32" s="625"/>
      <c r="JWN32" s="607"/>
      <c r="JWO32" s="626"/>
      <c r="JWP32" s="627"/>
      <c r="JWQ32" s="628"/>
      <c r="JWR32" s="629"/>
      <c r="JWS32" s="628"/>
      <c r="JWT32" s="629"/>
      <c r="JWU32" s="630"/>
      <c r="JWV32" s="630"/>
      <c r="JWW32" s="630"/>
      <c r="JWX32" s="630"/>
      <c r="JWY32" s="630"/>
      <c r="JWZ32" s="631"/>
      <c r="JXA32" s="632"/>
      <c r="JXB32" s="607"/>
      <c r="JXC32" s="624"/>
      <c r="JXD32" s="607"/>
      <c r="JXE32" s="624"/>
      <c r="JXF32" s="625"/>
      <c r="JXG32" s="607"/>
      <c r="JXH32" s="626"/>
      <c r="JXI32" s="627"/>
      <c r="JXJ32" s="628"/>
      <c r="JXK32" s="629"/>
      <c r="JXL32" s="628"/>
      <c r="JXM32" s="629"/>
      <c r="JXN32" s="630"/>
      <c r="JXO32" s="630"/>
      <c r="JXP32" s="630"/>
      <c r="JXQ32" s="630"/>
      <c r="JXR32" s="630"/>
      <c r="JXS32" s="631"/>
      <c r="JXT32" s="632"/>
      <c r="JXU32" s="607"/>
      <c r="JXV32" s="624"/>
      <c r="JXW32" s="607"/>
      <c r="JXX32" s="624"/>
      <c r="JXY32" s="625"/>
      <c r="JXZ32" s="607"/>
      <c r="JYA32" s="626"/>
      <c r="JYB32" s="627"/>
      <c r="JYC32" s="628"/>
      <c r="JYD32" s="629"/>
      <c r="JYE32" s="628"/>
      <c r="JYF32" s="629"/>
      <c r="JYG32" s="630"/>
      <c r="JYH32" s="630"/>
      <c r="JYI32" s="630"/>
      <c r="JYJ32" s="630"/>
      <c r="JYK32" s="630"/>
      <c r="JYL32" s="631"/>
      <c r="JYM32" s="632"/>
      <c r="JYN32" s="607"/>
      <c r="JYO32" s="624"/>
      <c r="JYP32" s="607"/>
      <c r="JYQ32" s="624"/>
      <c r="JYR32" s="625"/>
      <c r="JYS32" s="607"/>
      <c r="JYT32" s="626"/>
      <c r="JYU32" s="627"/>
      <c r="JYV32" s="628"/>
      <c r="JYW32" s="629"/>
      <c r="JYX32" s="628"/>
      <c r="JYY32" s="629"/>
      <c r="JYZ32" s="630"/>
      <c r="JZA32" s="630"/>
      <c r="JZB32" s="630"/>
      <c r="JZC32" s="630"/>
      <c r="JZD32" s="630"/>
      <c r="JZE32" s="631"/>
      <c r="JZF32" s="632"/>
      <c r="JZG32" s="607"/>
      <c r="JZH32" s="624"/>
      <c r="JZI32" s="607"/>
      <c r="JZJ32" s="624"/>
      <c r="JZK32" s="625"/>
      <c r="JZL32" s="607"/>
      <c r="JZM32" s="626"/>
      <c r="JZN32" s="627"/>
      <c r="JZO32" s="628"/>
      <c r="JZP32" s="629"/>
      <c r="JZQ32" s="628"/>
      <c r="JZR32" s="629"/>
      <c r="JZS32" s="630"/>
      <c r="JZT32" s="630"/>
      <c r="JZU32" s="630"/>
      <c r="JZV32" s="630"/>
      <c r="JZW32" s="630"/>
      <c r="JZX32" s="631"/>
      <c r="JZY32" s="632"/>
      <c r="JZZ32" s="607"/>
      <c r="KAA32" s="624"/>
      <c r="KAB32" s="607"/>
      <c r="KAC32" s="624"/>
      <c r="KAD32" s="625"/>
      <c r="KAE32" s="607"/>
      <c r="KAF32" s="626"/>
      <c r="KAG32" s="627"/>
      <c r="KAH32" s="628"/>
      <c r="KAI32" s="629"/>
      <c r="KAJ32" s="628"/>
      <c r="KAK32" s="629"/>
      <c r="KAL32" s="630"/>
      <c r="KAM32" s="630"/>
      <c r="KAN32" s="630"/>
      <c r="KAO32" s="630"/>
      <c r="KAP32" s="630"/>
      <c r="KAQ32" s="631"/>
      <c r="KAR32" s="632"/>
      <c r="KAS32" s="607"/>
      <c r="KAT32" s="624"/>
      <c r="KAU32" s="607"/>
      <c r="KAV32" s="624"/>
      <c r="KAW32" s="625"/>
      <c r="KAX32" s="607"/>
      <c r="KAY32" s="626"/>
      <c r="KAZ32" s="627"/>
      <c r="KBA32" s="628"/>
      <c r="KBB32" s="629"/>
      <c r="KBC32" s="628"/>
      <c r="KBD32" s="629"/>
      <c r="KBE32" s="630"/>
      <c r="KBF32" s="630"/>
      <c r="KBG32" s="630"/>
      <c r="KBH32" s="630"/>
      <c r="KBI32" s="630"/>
      <c r="KBJ32" s="631"/>
      <c r="KBK32" s="632"/>
      <c r="KBL32" s="607"/>
      <c r="KBM32" s="624"/>
      <c r="KBN32" s="607"/>
      <c r="KBO32" s="624"/>
      <c r="KBP32" s="625"/>
      <c r="KBQ32" s="607"/>
      <c r="KBR32" s="626"/>
      <c r="KBS32" s="627"/>
      <c r="KBT32" s="628"/>
      <c r="KBU32" s="629"/>
      <c r="KBV32" s="628"/>
      <c r="KBW32" s="629"/>
      <c r="KBX32" s="630"/>
      <c r="KBY32" s="630"/>
      <c r="KBZ32" s="630"/>
      <c r="KCA32" s="630"/>
      <c r="KCB32" s="630"/>
      <c r="KCC32" s="631"/>
      <c r="KCD32" s="632"/>
      <c r="KCE32" s="607"/>
      <c r="KCF32" s="624"/>
      <c r="KCG32" s="607"/>
      <c r="KCH32" s="624"/>
      <c r="KCI32" s="625"/>
      <c r="KCJ32" s="607"/>
      <c r="KCK32" s="626"/>
      <c r="KCL32" s="627"/>
      <c r="KCM32" s="628"/>
      <c r="KCN32" s="629"/>
      <c r="KCO32" s="628"/>
      <c r="KCP32" s="629"/>
      <c r="KCQ32" s="630"/>
      <c r="KCR32" s="630"/>
      <c r="KCS32" s="630"/>
      <c r="KCT32" s="630"/>
      <c r="KCU32" s="630"/>
      <c r="KCV32" s="631"/>
      <c r="KCW32" s="632"/>
      <c r="KCX32" s="607"/>
      <c r="KCY32" s="624"/>
      <c r="KCZ32" s="607"/>
      <c r="KDA32" s="624"/>
      <c r="KDB32" s="625"/>
      <c r="KDC32" s="607"/>
      <c r="KDD32" s="626"/>
      <c r="KDE32" s="627"/>
      <c r="KDF32" s="628"/>
      <c r="KDG32" s="629"/>
      <c r="KDH32" s="628"/>
      <c r="KDI32" s="629"/>
      <c r="KDJ32" s="630"/>
      <c r="KDK32" s="630"/>
      <c r="KDL32" s="630"/>
      <c r="KDM32" s="630"/>
      <c r="KDN32" s="630"/>
      <c r="KDO32" s="631"/>
      <c r="KDP32" s="632"/>
      <c r="KDQ32" s="607"/>
      <c r="KDR32" s="624"/>
      <c r="KDS32" s="607"/>
      <c r="KDT32" s="624"/>
      <c r="KDU32" s="625"/>
      <c r="KDV32" s="607"/>
      <c r="KDW32" s="626"/>
      <c r="KDX32" s="627"/>
      <c r="KDY32" s="628"/>
      <c r="KDZ32" s="629"/>
      <c r="KEA32" s="628"/>
      <c r="KEB32" s="629"/>
      <c r="KEC32" s="630"/>
      <c r="KED32" s="630"/>
      <c r="KEE32" s="630"/>
      <c r="KEF32" s="630"/>
      <c r="KEG32" s="630"/>
      <c r="KEH32" s="631"/>
      <c r="KEI32" s="632"/>
      <c r="KEJ32" s="607"/>
      <c r="KEK32" s="624"/>
      <c r="KEL32" s="607"/>
      <c r="KEM32" s="624"/>
      <c r="KEN32" s="625"/>
      <c r="KEO32" s="607"/>
      <c r="KEP32" s="626"/>
      <c r="KEQ32" s="627"/>
      <c r="KER32" s="628"/>
      <c r="KES32" s="629"/>
      <c r="KET32" s="628"/>
      <c r="KEU32" s="629"/>
      <c r="KEV32" s="630"/>
      <c r="KEW32" s="630"/>
      <c r="KEX32" s="630"/>
      <c r="KEY32" s="630"/>
      <c r="KEZ32" s="630"/>
      <c r="KFA32" s="631"/>
      <c r="KFB32" s="632"/>
      <c r="KFC32" s="607"/>
      <c r="KFD32" s="624"/>
      <c r="KFE32" s="607"/>
      <c r="KFF32" s="624"/>
      <c r="KFG32" s="625"/>
      <c r="KFH32" s="607"/>
      <c r="KFI32" s="626"/>
      <c r="KFJ32" s="627"/>
      <c r="KFK32" s="628"/>
      <c r="KFL32" s="629"/>
      <c r="KFM32" s="628"/>
      <c r="KFN32" s="629"/>
      <c r="KFO32" s="630"/>
      <c r="KFP32" s="630"/>
      <c r="KFQ32" s="630"/>
      <c r="KFR32" s="630"/>
      <c r="KFS32" s="630"/>
      <c r="KFT32" s="631"/>
      <c r="KFU32" s="632"/>
      <c r="KFV32" s="607"/>
      <c r="KFW32" s="624"/>
      <c r="KFX32" s="607"/>
      <c r="KFY32" s="624"/>
      <c r="KFZ32" s="625"/>
      <c r="KGA32" s="607"/>
      <c r="KGB32" s="626"/>
      <c r="KGC32" s="627"/>
      <c r="KGD32" s="628"/>
      <c r="KGE32" s="629"/>
      <c r="KGF32" s="628"/>
      <c r="KGG32" s="629"/>
      <c r="KGH32" s="630"/>
      <c r="KGI32" s="630"/>
      <c r="KGJ32" s="630"/>
      <c r="KGK32" s="630"/>
      <c r="KGL32" s="630"/>
      <c r="KGM32" s="631"/>
      <c r="KGN32" s="632"/>
      <c r="KGO32" s="607"/>
      <c r="KGP32" s="624"/>
      <c r="KGQ32" s="607"/>
      <c r="KGR32" s="624"/>
      <c r="KGS32" s="625"/>
      <c r="KGT32" s="607"/>
      <c r="KGU32" s="626"/>
      <c r="KGV32" s="627"/>
      <c r="KGW32" s="628"/>
      <c r="KGX32" s="629"/>
      <c r="KGY32" s="628"/>
      <c r="KGZ32" s="629"/>
      <c r="KHA32" s="630"/>
      <c r="KHB32" s="630"/>
      <c r="KHC32" s="630"/>
      <c r="KHD32" s="630"/>
      <c r="KHE32" s="630"/>
      <c r="KHF32" s="631"/>
      <c r="KHG32" s="632"/>
      <c r="KHH32" s="607"/>
      <c r="KHI32" s="624"/>
      <c r="KHJ32" s="607"/>
      <c r="KHK32" s="624"/>
      <c r="KHL32" s="625"/>
      <c r="KHM32" s="607"/>
      <c r="KHN32" s="626"/>
      <c r="KHO32" s="627"/>
      <c r="KHP32" s="628"/>
      <c r="KHQ32" s="629"/>
      <c r="KHR32" s="628"/>
      <c r="KHS32" s="629"/>
      <c r="KHT32" s="630"/>
      <c r="KHU32" s="630"/>
      <c r="KHV32" s="630"/>
      <c r="KHW32" s="630"/>
      <c r="KHX32" s="630"/>
      <c r="KHY32" s="631"/>
      <c r="KHZ32" s="632"/>
      <c r="KIA32" s="607"/>
      <c r="KIB32" s="624"/>
      <c r="KIC32" s="607"/>
      <c r="KID32" s="624"/>
      <c r="KIE32" s="625"/>
      <c r="KIF32" s="607"/>
      <c r="KIG32" s="626"/>
      <c r="KIH32" s="627"/>
      <c r="KII32" s="628"/>
      <c r="KIJ32" s="629"/>
      <c r="KIK32" s="628"/>
      <c r="KIL32" s="629"/>
      <c r="KIM32" s="630"/>
      <c r="KIN32" s="630"/>
      <c r="KIO32" s="630"/>
      <c r="KIP32" s="630"/>
      <c r="KIQ32" s="630"/>
      <c r="KIR32" s="631"/>
      <c r="KIS32" s="632"/>
      <c r="KIT32" s="607"/>
      <c r="KIU32" s="624"/>
      <c r="KIV32" s="607"/>
      <c r="KIW32" s="624"/>
      <c r="KIX32" s="625"/>
      <c r="KIY32" s="607"/>
      <c r="KIZ32" s="626"/>
      <c r="KJA32" s="627"/>
      <c r="KJB32" s="628"/>
      <c r="KJC32" s="629"/>
      <c r="KJD32" s="628"/>
      <c r="KJE32" s="629"/>
      <c r="KJF32" s="630"/>
      <c r="KJG32" s="630"/>
      <c r="KJH32" s="630"/>
      <c r="KJI32" s="630"/>
      <c r="KJJ32" s="630"/>
      <c r="KJK32" s="631"/>
      <c r="KJL32" s="632"/>
      <c r="KJM32" s="607"/>
      <c r="KJN32" s="624"/>
      <c r="KJO32" s="607"/>
      <c r="KJP32" s="624"/>
      <c r="KJQ32" s="625"/>
      <c r="KJR32" s="607"/>
      <c r="KJS32" s="626"/>
      <c r="KJT32" s="627"/>
      <c r="KJU32" s="628"/>
      <c r="KJV32" s="629"/>
      <c r="KJW32" s="628"/>
      <c r="KJX32" s="629"/>
      <c r="KJY32" s="630"/>
      <c r="KJZ32" s="630"/>
      <c r="KKA32" s="630"/>
      <c r="KKB32" s="630"/>
      <c r="KKC32" s="630"/>
      <c r="KKD32" s="631"/>
      <c r="KKE32" s="632"/>
      <c r="KKF32" s="607"/>
      <c r="KKG32" s="624"/>
      <c r="KKH32" s="607"/>
      <c r="KKI32" s="624"/>
      <c r="KKJ32" s="625"/>
      <c r="KKK32" s="607"/>
      <c r="KKL32" s="626"/>
      <c r="KKM32" s="627"/>
      <c r="KKN32" s="628"/>
      <c r="KKO32" s="629"/>
      <c r="KKP32" s="628"/>
      <c r="KKQ32" s="629"/>
      <c r="KKR32" s="630"/>
      <c r="KKS32" s="630"/>
      <c r="KKT32" s="630"/>
      <c r="KKU32" s="630"/>
      <c r="KKV32" s="630"/>
      <c r="KKW32" s="631"/>
      <c r="KKX32" s="632"/>
      <c r="KKY32" s="607"/>
      <c r="KKZ32" s="624"/>
      <c r="KLA32" s="607"/>
      <c r="KLB32" s="624"/>
      <c r="KLC32" s="625"/>
      <c r="KLD32" s="607"/>
      <c r="KLE32" s="626"/>
      <c r="KLF32" s="627"/>
      <c r="KLG32" s="628"/>
      <c r="KLH32" s="629"/>
      <c r="KLI32" s="628"/>
      <c r="KLJ32" s="629"/>
      <c r="KLK32" s="630"/>
      <c r="KLL32" s="630"/>
      <c r="KLM32" s="630"/>
      <c r="KLN32" s="630"/>
      <c r="KLO32" s="630"/>
      <c r="KLP32" s="631"/>
      <c r="KLQ32" s="632"/>
      <c r="KLR32" s="607"/>
      <c r="KLS32" s="624"/>
      <c r="KLT32" s="607"/>
      <c r="KLU32" s="624"/>
      <c r="KLV32" s="625"/>
      <c r="KLW32" s="607"/>
      <c r="KLX32" s="626"/>
      <c r="KLY32" s="627"/>
      <c r="KLZ32" s="628"/>
      <c r="KMA32" s="629"/>
      <c r="KMB32" s="628"/>
      <c r="KMC32" s="629"/>
      <c r="KMD32" s="630"/>
      <c r="KME32" s="630"/>
      <c r="KMF32" s="630"/>
      <c r="KMG32" s="630"/>
      <c r="KMH32" s="630"/>
      <c r="KMI32" s="631"/>
      <c r="KMJ32" s="632"/>
      <c r="KMK32" s="607"/>
      <c r="KML32" s="624"/>
      <c r="KMM32" s="607"/>
      <c r="KMN32" s="624"/>
      <c r="KMO32" s="625"/>
      <c r="KMP32" s="607"/>
      <c r="KMQ32" s="626"/>
      <c r="KMR32" s="627"/>
      <c r="KMS32" s="628"/>
      <c r="KMT32" s="629"/>
      <c r="KMU32" s="628"/>
      <c r="KMV32" s="629"/>
      <c r="KMW32" s="630"/>
      <c r="KMX32" s="630"/>
      <c r="KMY32" s="630"/>
      <c r="KMZ32" s="630"/>
      <c r="KNA32" s="630"/>
      <c r="KNB32" s="631"/>
      <c r="KNC32" s="632"/>
      <c r="KND32" s="607"/>
      <c r="KNE32" s="624"/>
      <c r="KNF32" s="607"/>
      <c r="KNG32" s="624"/>
      <c r="KNH32" s="625"/>
      <c r="KNI32" s="607"/>
      <c r="KNJ32" s="626"/>
      <c r="KNK32" s="627"/>
      <c r="KNL32" s="628"/>
      <c r="KNM32" s="629"/>
      <c r="KNN32" s="628"/>
      <c r="KNO32" s="629"/>
      <c r="KNP32" s="630"/>
      <c r="KNQ32" s="630"/>
      <c r="KNR32" s="630"/>
      <c r="KNS32" s="630"/>
      <c r="KNT32" s="630"/>
      <c r="KNU32" s="631"/>
      <c r="KNV32" s="632"/>
      <c r="KNW32" s="607"/>
      <c r="KNX32" s="624"/>
      <c r="KNY32" s="607"/>
      <c r="KNZ32" s="624"/>
      <c r="KOA32" s="625"/>
      <c r="KOB32" s="607"/>
      <c r="KOC32" s="626"/>
      <c r="KOD32" s="627"/>
      <c r="KOE32" s="628"/>
      <c r="KOF32" s="629"/>
      <c r="KOG32" s="628"/>
      <c r="KOH32" s="629"/>
      <c r="KOI32" s="630"/>
      <c r="KOJ32" s="630"/>
      <c r="KOK32" s="630"/>
      <c r="KOL32" s="630"/>
      <c r="KOM32" s="630"/>
      <c r="KON32" s="631"/>
      <c r="KOO32" s="632"/>
      <c r="KOP32" s="607"/>
      <c r="KOQ32" s="624"/>
      <c r="KOR32" s="607"/>
      <c r="KOS32" s="624"/>
      <c r="KOT32" s="625"/>
      <c r="KOU32" s="607"/>
      <c r="KOV32" s="626"/>
      <c r="KOW32" s="627"/>
      <c r="KOX32" s="628"/>
      <c r="KOY32" s="629"/>
      <c r="KOZ32" s="628"/>
      <c r="KPA32" s="629"/>
      <c r="KPB32" s="630"/>
      <c r="KPC32" s="630"/>
      <c r="KPD32" s="630"/>
      <c r="KPE32" s="630"/>
      <c r="KPF32" s="630"/>
      <c r="KPG32" s="631"/>
      <c r="KPH32" s="632"/>
      <c r="KPI32" s="607"/>
      <c r="KPJ32" s="624"/>
      <c r="KPK32" s="607"/>
      <c r="KPL32" s="624"/>
      <c r="KPM32" s="625"/>
      <c r="KPN32" s="607"/>
      <c r="KPO32" s="626"/>
      <c r="KPP32" s="627"/>
      <c r="KPQ32" s="628"/>
      <c r="KPR32" s="629"/>
      <c r="KPS32" s="628"/>
      <c r="KPT32" s="629"/>
      <c r="KPU32" s="630"/>
      <c r="KPV32" s="630"/>
      <c r="KPW32" s="630"/>
      <c r="KPX32" s="630"/>
      <c r="KPY32" s="630"/>
      <c r="KPZ32" s="631"/>
      <c r="KQA32" s="632"/>
      <c r="KQB32" s="607"/>
      <c r="KQC32" s="624"/>
      <c r="KQD32" s="607"/>
      <c r="KQE32" s="624"/>
      <c r="KQF32" s="625"/>
      <c r="KQG32" s="607"/>
      <c r="KQH32" s="626"/>
      <c r="KQI32" s="627"/>
      <c r="KQJ32" s="628"/>
      <c r="KQK32" s="629"/>
      <c r="KQL32" s="628"/>
      <c r="KQM32" s="629"/>
      <c r="KQN32" s="630"/>
      <c r="KQO32" s="630"/>
      <c r="KQP32" s="630"/>
      <c r="KQQ32" s="630"/>
      <c r="KQR32" s="630"/>
      <c r="KQS32" s="631"/>
      <c r="KQT32" s="632"/>
      <c r="KQU32" s="607"/>
      <c r="KQV32" s="624"/>
      <c r="KQW32" s="607"/>
      <c r="KQX32" s="624"/>
      <c r="KQY32" s="625"/>
      <c r="KQZ32" s="607"/>
      <c r="KRA32" s="626"/>
      <c r="KRB32" s="627"/>
      <c r="KRC32" s="628"/>
      <c r="KRD32" s="629"/>
      <c r="KRE32" s="628"/>
      <c r="KRF32" s="629"/>
      <c r="KRG32" s="630"/>
      <c r="KRH32" s="630"/>
      <c r="KRI32" s="630"/>
      <c r="KRJ32" s="630"/>
      <c r="KRK32" s="630"/>
      <c r="KRL32" s="631"/>
      <c r="KRM32" s="632"/>
      <c r="KRN32" s="607"/>
      <c r="KRO32" s="624"/>
      <c r="KRP32" s="607"/>
      <c r="KRQ32" s="624"/>
      <c r="KRR32" s="625"/>
      <c r="KRS32" s="607"/>
      <c r="KRT32" s="626"/>
      <c r="KRU32" s="627"/>
      <c r="KRV32" s="628"/>
      <c r="KRW32" s="629"/>
      <c r="KRX32" s="628"/>
      <c r="KRY32" s="629"/>
      <c r="KRZ32" s="630"/>
      <c r="KSA32" s="630"/>
      <c r="KSB32" s="630"/>
      <c r="KSC32" s="630"/>
      <c r="KSD32" s="630"/>
      <c r="KSE32" s="631"/>
      <c r="KSF32" s="632"/>
      <c r="KSG32" s="607"/>
      <c r="KSH32" s="624"/>
      <c r="KSI32" s="607"/>
      <c r="KSJ32" s="624"/>
      <c r="KSK32" s="625"/>
      <c r="KSL32" s="607"/>
      <c r="KSM32" s="626"/>
      <c r="KSN32" s="627"/>
      <c r="KSO32" s="628"/>
      <c r="KSP32" s="629"/>
      <c r="KSQ32" s="628"/>
      <c r="KSR32" s="629"/>
      <c r="KSS32" s="630"/>
      <c r="KST32" s="630"/>
      <c r="KSU32" s="630"/>
      <c r="KSV32" s="630"/>
      <c r="KSW32" s="630"/>
      <c r="KSX32" s="631"/>
      <c r="KSY32" s="632"/>
      <c r="KSZ32" s="607"/>
      <c r="KTA32" s="624"/>
      <c r="KTB32" s="607"/>
      <c r="KTC32" s="624"/>
      <c r="KTD32" s="625"/>
      <c r="KTE32" s="607"/>
      <c r="KTF32" s="626"/>
      <c r="KTG32" s="627"/>
      <c r="KTH32" s="628"/>
      <c r="KTI32" s="629"/>
      <c r="KTJ32" s="628"/>
      <c r="KTK32" s="629"/>
      <c r="KTL32" s="630"/>
      <c r="KTM32" s="630"/>
      <c r="KTN32" s="630"/>
      <c r="KTO32" s="630"/>
      <c r="KTP32" s="630"/>
      <c r="KTQ32" s="631"/>
      <c r="KTR32" s="632"/>
      <c r="KTS32" s="607"/>
      <c r="KTT32" s="624"/>
      <c r="KTU32" s="607"/>
      <c r="KTV32" s="624"/>
      <c r="KTW32" s="625"/>
      <c r="KTX32" s="607"/>
      <c r="KTY32" s="626"/>
      <c r="KTZ32" s="627"/>
      <c r="KUA32" s="628"/>
      <c r="KUB32" s="629"/>
      <c r="KUC32" s="628"/>
      <c r="KUD32" s="629"/>
      <c r="KUE32" s="630"/>
      <c r="KUF32" s="630"/>
      <c r="KUG32" s="630"/>
      <c r="KUH32" s="630"/>
      <c r="KUI32" s="630"/>
      <c r="KUJ32" s="631"/>
      <c r="KUK32" s="632"/>
      <c r="KUL32" s="607"/>
      <c r="KUM32" s="624"/>
      <c r="KUN32" s="607"/>
      <c r="KUO32" s="624"/>
      <c r="KUP32" s="625"/>
      <c r="KUQ32" s="607"/>
      <c r="KUR32" s="626"/>
      <c r="KUS32" s="627"/>
      <c r="KUT32" s="628"/>
      <c r="KUU32" s="629"/>
      <c r="KUV32" s="628"/>
      <c r="KUW32" s="629"/>
      <c r="KUX32" s="630"/>
      <c r="KUY32" s="630"/>
      <c r="KUZ32" s="630"/>
      <c r="KVA32" s="630"/>
      <c r="KVB32" s="630"/>
      <c r="KVC32" s="631"/>
      <c r="KVD32" s="632"/>
      <c r="KVE32" s="607"/>
      <c r="KVF32" s="624"/>
      <c r="KVG32" s="607"/>
      <c r="KVH32" s="624"/>
      <c r="KVI32" s="625"/>
      <c r="KVJ32" s="607"/>
      <c r="KVK32" s="626"/>
      <c r="KVL32" s="627"/>
      <c r="KVM32" s="628"/>
      <c r="KVN32" s="629"/>
      <c r="KVO32" s="628"/>
      <c r="KVP32" s="629"/>
      <c r="KVQ32" s="630"/>
      <c r="KVR32" s="630"/>
      <c r="KVS32" s="630"/>
      <c r="KVT32" s="630"/>
      <c r="KVU32" s="630"/>
      <c r="KVV32" s="631"/>
      <c r="KVW32" s="632"/>
      <c r="KVX32" s="607"/>
      <c r="KVY32" s="624"/>
      <c r="KVZ32" s="607"/>
      <c r="KWA32" s="624"/>
      <c r="KWB32" s="625"/>
      <c r="KWC32" s="607"/>
      <c r="KWD32" s="626"/>
      <c r="KWE32" s="627"/>
      <c r="KWF32" s="628"/>
      <c r="KWG32" s="629"/>
      <c r="KWH32" s="628"/>
      <c r="KWI32" s="629"/>
      <c r="KWJ32" s="630"/>
      <c r="KWK32" s="630"/>
      <c r="KWL32" s="630"/>
      <c r="KWM32" s="630"/>
      <c r="KWN32" s="630"/>
      <c r="KWO32" s="631"/>
      <c r="KWP32" s="632"/>
      <c r="KWQ32" s="607"/>
      <c r="KWR32" s="624"/>
      <c r="KWS32" s="607"/>
      <c r="KWT32" s="624"/>
      <c r="KWU32" s="625"/>
      <c r="KWV32" s="607"/>
      <c r="KWW32" s="626"/>
      <c r="KWX32" s="627"/>
      <c r="KWY32" s="628"/>
      <c r="KWZ32" s="629"/>
      <c r="KXA32" s="628"/>
      <c r="KXB32" s="629"/>
      <c r="KXC32" s="630"/>
      <c r="KXD32" s="630"/>
      <c r="KXE32" s="630"/>
      <c r="KXF32" s="630"/>
      <c r="KXG32" s="630"/>
      <c r="KXH32" s="631"/>
      <c r="KXI32" s="632"/>
      <c r="KXJ32" s="607"/>
      <c r="KXK32" s="624"/>
      <c r="KXL32" s="607"/>
      <c r="KXM32" s="624"/>
      <c r="KXN32" s="625"/>
      <c r="KXO32" s="607"/>
      <c r="KXP32" s="626"/>
      <c r="KXQ32" s="627"/>
      <c r="KXR32" s="628"/>
      <c r="KXS32" s="629"/>
      <c r="KXT32" s="628"/>
      <c r="KXU32" s="629"/>
      <c r="KXV32" s="630"/>
      <c r="KXW32" s="630"/>
      <c r="KXX32" s="630"/>
      <c r="KXY32" s="630"/>
      <c r="KXZ32" s="630"/>
      <c r="KYA32" s="631"/>
      <c r="KYB32" s="632"/>
      <c r="KYC32" s="607"/>
      <c r="KYD32" s="624"/>
      <c r="KYE32" s="607"/>
      <c r="KYF32" s="624"/>
      <c r="KYG32" s="625"/>
      <c r="KYH32" s="607"/>
      <c r="KYI32" s="626"/>
      <c r="KYJ32" s="627"/>
      <c r="KYK32" s="628"/>
      <c r="KYL32" s="629"/>
      <c r="KYM32" s="628"/>
      <c r="KYN32" s="629"/>
      <c r="KYO32" s="630"/>
      <c r="KYP32" s="630"/>
      <c r="KYQ32" s="630"/>
      <c r="KYR32" s="630"/>
      <c r="KYS32" s="630"/>
      <c r="KYT32" s="631"/>
      <c r="KYU32" s="632"/>
      <c r="KYV32" s="607"/>
      <c r="KYW32" s="624"/>
      <c r="KYX32" s="607"/>
      <c r="KYY32" s="624"/>
      <c r="KYZ32" s="625"/>
      <c r="KZA32" s="607"/>
      <c r="KZB32" s="626"/>
      <c r="KZC32" s="627"/>
      <c r="KZD32" s="628"/>
      <c r="KZE32" s="629"/>
      <c r="KZF32" s="628"/>
      <c r="KZG32" s="629"/>
      <c r="KZH32" s="630"/>
      <c r="KZI32" s="630"/>
      <c r="KZJ32" s="630"/>
      <c r="KZK32" s="630"/>
      <c r="KZL32" s="630"/>
      <c r="KZM32" s="631"/>
      <c r="KZN32" s="632"/>
      <c r="KZO32" s="607"/>
      <c r="KZP32" s="624"/>
      <c r="KZQ32" s="607"/>
      <c r="KZR32" s="624"/>
      <c r="KZS32" s="625"/>
      <c r="KZT32" s="607"/>
      <c r="KZU32" s="626"/>
      <c r="KZV32" s="627"/>
      <c r="KZW32" s="628"/>
      <c r="KZX32" s="629"/>
      <c r="KZY32" s="628"/>
      <c r="KZZ32" s="629"/>
      <c r="LAA32" s="630"/>
      <c r="LAB32" s="630"/>
      <c r="LAC32" s="630"/>
      <c r="LAD32" s="630"/>
      <c r="LAE32" s="630"/>
      <c r="LAF32" s="631"/>
      <c r="LAG32" s="632"/>
      <c r="LAH32" s="607"/>
      <c r="LAI32" s="624"/>
      <c r="LAJ32" s="607"/>
      <c r="LAK32" s="624"/>
      <c r="LAL32" s="625"/>
      <c r="LAM32" s="607"/>
      <c r="LAN32" s="626"/>
      <c r="LAO32" s="627"/>
      <c r="LAP32" s="628"/>
      <c r="LAQ32" s="629"/>
      <c r="LAR32" s="628"/>
      <c r="LAS32" s="629"/>
      <c r="LAT32" s="630"/>
      <c r="LAU32" s="630"/>
      <c r="LAV32" s="630"/>
      <c r="LAW32" s="630"/>
      <c r="LAX32" s="630"/>
      <c r="LAY32" s="631"/>
      <c r="LAZ32" s="632"/>
      <c r="LBA32" s="607"/>
      <c r="LBB32" s="624"/>
      <c r="LBC32" s="607"/>
      <c r="LBD32" s="624"/>
      <c r="LBE32" s="625"/>
      <c r="LBF32" s="607"/>
      <c r="LBG32" s="626"/>
      <c r="LBH32" s="627"/>
      <c r="LBI32" s="628"/>
      <c r="LBJ32" s="629"/>
      <c r="LBK32" s="628"/>
      <c r="LBL32" s="629"/>
      <c r="LBM32" s="630"/>
      <c r="LBN32" s="630"/>
      <c r="LBO32" s="630"/>
      <c r="LBP32" s="630"/>
      <c r="LBQ32" s="630"/>
      <c r="LBR32" s="631"/>
      <c r="LBS32" s="632"/>
      <c r="LBT32" s="607"/>
      <c r="LBU32" s="624"/>
      <c r="LBV32" s="607"/>
      <c r="LBW32" s="624"/>
      <c r="LBX32" s="625"/>
      <c r="LBY32" s="607"/>
      <c r="LBZ32" s="626"/>
      <c r="LCA32" s="627"/>
      <c r="LCB32" s="628"/>
      <c r="LCC32" s="629"/>
      <c r="LCD32" s="628"/>
      <c r="LCE32" s="629"/>
      <c r="LCF32" s="630"/>
      <c r="LCG32" s="630"/>
      <c r="LCH32" s="630"/>
      <c r="LCI32" s="630"/>
      <c r="LCJ32" s="630"/>
      <c r="LCK32" s="631"/>
      <c r="LCL32" s="632"/>
      <c r="LCM32" s="607"/>
      <c r="LCN32" s="624"/>
      <c r="LCO32" s="607"/>
      <c r="LCP32" s="624"/>
      <c r="LCQ32" s="625"/>
      <c r="LCR32" s="607"/>
      <c r="LCS32" s="626"/>
      <c r="LCT32" s="627"/>
      <c r="LCU32" s="628"/>
      <c r="LCV32" s="629"/>
      <c r="LCW32" s="628"/>
      <c r="LCX32" s="629"/>
      <c r="LCY32" s="630"/>
      <c r="LCZ32" s="630"/>
      <c r="LDA32" s="630"/>
      <c r="LDB32" s="630"/>
      <c r="LDC32" s="630"/>
      <c r="LDD32" s="631"/>
      <c r="LDE32" s="632"/>
      <c r="LDF32" s="607"/>
      <c r="LDG32" s="624"/>
      <c r="LDH32" s="607"/>
      <c r="LDI32" s="624"/>
      <c r="LDJ32" s="625"/>
      <c r="LDK32" s="607"/>
      <c r="LDL32" s="626"/>
      <c r="LDM32" s="627"/>
      <c r="LDN32" s="628"/>
      <c r="LDO32" s="629"/>
      <c r="LDP32" s="628"/>
      <c r="LDQ32" s="629"/>
      <c r="LDR32" s="630"/>
      <c r="LDS32" s="630"/>
      <c r="LDT32" s="630"/>
      <c r="LDU32" s="630"/>
      <c r="LDV32" s="630"/>
      <c r="LDW32" s="631"/>
      <c r="LDX32" s="632"/>
      <c r="LDY32" s="607"/>
      <c r="LDZ32" s="624"/>
      <c r="LEA32" s="607"/>
      <c r="LEB32" s="624"/>
      <c r="LEC32" s="625"/>
      <c r="LED32" s="607"/>
      <c r="LEE32" s="626"/>
      <c r="LEF32" s="627"/>
      <c r="LEG32" s="628"/>
      <c r="LEH32" s="629"/>
      <c r="LEI32" s="628"/>
      <c r="LEJ32" s="629"/>
      <c r="LEK32" s="630"/>
      <c r="LEL32" s="630"/>
      <c r="LEM32" s="630"/>
      <c r="LEN32" s="630"/>
      <c r="LEO32" s="630"/>
      <c r="LEP32" s="631"/>
      <c r="LEQ32" s="632"/>
      <c r="LER32" s="607"/>
      <c r="LES32" s="624"/>
      <c r="LET32" s="607"/>
      <c r="LEU32" s="624"/>
      <c r="LEV32" s="625"/>
      <c r="LEW32" s="607"/>
      <c r="LEX32" s="626"/>
      <c r="LEY32" s="627"/>
      <c r="LEZ32" s="628"/>
      <c r="LFA32" s="629"/>
      <c r="LFB32" s="628"/>
      <c r="LFC32" s="629"/>
      <c r="LFD32" s="630"/>
      <c r="LFE32" s="630"/>
      <c r="LFF32" s="630"/>
      <c r="LFG32" s="630"/>
      <c r="LFH32" s="630"/>
      <c r="LFI32" s="631"/>
      <c r="LFJ32" s="632"/>
      <c r="LFK32" s="607"/>
      <c r="LFL32" s="624"/>
      <c r="LFM32" s="607"/>
      <c r="LFN32" s="624"/>
      <c r="LFO32" s="625"/>
      <c r="LFP32" s="607"/>
      <c r="LFQ32" s="626"/>
      <c r="LFR32" s="627"/>
      <c r="LFS32" s="628"/>
      <c r="LFT32" s="629"/>
      <c r="LFU32" s="628"/>
      <c r="LFV32" s="629"/>
      <c r="LFW32" s="630"/>
      <c r="LFX32" s="630"/>
      <c r="LFY32" s="630"/>
      <c r="LFZ32" s="630"/>
      <c r="LGA32" s="630"/>
      <c r="LGB32" s="631"/>
      <c r="LGC32" s="632"/>
      <c r="LGD32" s="607"/>
      <c r="LGE32" s="624"/>
      <c r="LGF32" s="607"/>
      <c r="LGG32" s="624"/>
      <c r="LGH32" s="625"/>
      <c r="LGI32" s="607"/>
      <c r="LGJ32" s="626"/>
      <c r="LGK32" s="627"/>
      <c r="LGL32" s="628"/>
      <c r="LGM32" s="629"/>
      <c r="LGN32" s="628"/>
      <c r="LGO32" s="629"/>
      <c r="LGP32" s="630"/>
      <c r="LGQ32" s="630"/>
      <c r="LGR32" s="630"/>
      <c r="LGS32" s="630"/>
      <c r="LGT32" s="630"/>
      <c r="LGU32" s="631"/>
      <c r="LGV32" s="632"/>
      <c r="LGW32" s="607"/>
      <c r="LGX32" s="624"/>
      <c r="LGY32" s="607"/>
      <c r="LGZ32" s="624"/>
      <c r="LHA32" s="625"/>
      <c r="LHB32" s="607"/>
      <c r="LHC32" s="626"/>
      <c r="LHD32" s="627"/>
      <c r="LHE32" s="628"/>
      <c r="LHF32" s="629"/>
      <c r="LHG32" s="628"/>
      <c r="LHH32" s="629"/>
      <c r="LHI32" s="630"/>
      <c r="LHJ32" s="630"/>
      <c r="LHK32" s="630"/>
      <c r="LHL32" s="630"/>
      <c r="LHM32" s="630"/>
      <c r="LHN32" s="631"/>
      <c r="LHO32" s="632"/>
      <c r="LHP32" s="607"/>
      <c r="LHQ32" s="624"/>
      <c r="LHR32" s="607"/>
      <c r="LHS32" s="624"/>
      <c r="LHT32" s="625"/>
      <c r="LHU32" s="607"/>
      <c r="LHV32" s="626"/>
      <c r="LHW32" s="627"/>
      <c r="LHX32" s="628"/>
      <c r="LHY32" s="629"/>
      <c r="LHZ32" s="628"/>
      <c r="LIA32" s="629"/>
      <c r="LIB32" s="630"/>
      <c r="LIC32" s="630"/>
      <c r="LID32" s="630"/>
      <c r="LIE32" s="630"/>
      <c r="LIF32" s="630"/>
      <c r="LIG32" s="631"/>
      <c r="LIH32" s="632"/>
      <c r="LII32" s="607"/>
      <c r="LIJ32" s="624"/>
      <c r="LIK32" s="607"/>
      <c r="LIL32" s="624"/>
      <c r="LIM32" s="625"/>
      <c r="LIN32" s="607"/>
      <c r="LIO32" s="626"/>
      <c r="LIP32" s="627"/>
      <c r="LIQ32" s="628"/>
      <c r="LIR32" s="629"/>
      <c r="LIS32" s="628"/>
      <c r="LIT32" s="629"/>
      <c r="LIU32" s="630"/>
      <c r="LIV32" s="630"/>
      <c r="LIW32" s="630"/>
      <c r="LIX32" s="630"/>
      <c r="LIY32" s="630"/>
      <c r="LIZ32" s="631"/>
      <c r="LJA32" s="632"/>
      <c r="LJB32" s="607"/>
      <c r="LJC32" s="624"/>
      <c r="LJD32" s="607"/>
      <c r="LJE32" s="624"/>
      <c r="LJF32" s="625"/>
      <c r="LJG32" s="607"/>
      <c r="LJH32" s="626"/>
      <c r="LJI32" s="627"/>
      <c r="LJJ32" s="628"/>
      <c r="LJK32" s="629"/>
      <c r="LJL32" s="628"/>
      <c r="LJM32" s="629"/>
      <c r="LJN32" s="630"/>
      <c r="LJO32" s="630"/>
      <c r="LJP32" s="630"/>
      <c r="LJQ32" s="630"/>
      <c r="LJR32" s="630"/>
      <c r="LJS32" s="631"/>
      <c r="LJT32" s="632"/>
      <c r="LJU32" s="607"/>
      <c r="LJV32" s="624"/>
      <c r="LJW32" s="607"/>
      <c r="LJX32" s="624"/>
      <c r="LJY32" s="625"/>
      <c r="LJZ32" s="607"/>
      <c r="LKA32" s="626"/>
      <c r="LKB32" s="627"/>
      <c r="LKC32" s="628"/>
      <c r="LKD32" s="629"/>
      <c r="LKE32" s="628"/>
      <c r="LKF32" s="629"/>
      <c r="LKG32" s="630"/>
      <c r="LKH32" s="630"/>
      <c r="LKI32" s="630"/>
      <c r="LKJ32" s="630"/>
      <c r="LKK32" s="630"/>
      <c r="LKL32" s="631"/>
      <c r="LKM32" s="632"/>
      <c r="LKN32" s="607"/>
      <c r="LKO32" s="624"/>
      <c r="LKP32" s="607"/>
      <c r="LKQ32" s="624"/>
      <c r="LKR32" s="625"/>
      <c r="LKS32" s="607"/>
      <c r="LKT32" s="626"/>
      <c r="LKU32" s="627"/>
      <c r="LKV32" s="628"/>
      <c r="LKW32" s="629"/>
      <c r="LKX32" s="628"/>
      <c r="LKY32" s="629"/>
      <c r="LKZ32" s="630"/>
      <c r="LLA32" s="630"/>
      <c r="LLB32" s="630"/>
      <c r="LLC32" s="630"/>
      <c r="LLD32" s="630"/>
      <c r="LLE32" s="631"/>
      <c r="LLF32" s="632"/>
      <c r="LLG32" s="607"/>
      <c r="LLH32" s="624"/>
      <c r="LLI32" s="607"/>
      <c r="LLJ32" s="624"/>
      <c r="LLK32" s="625"/>
      <c r="LLL32" s="607"/>
      <c r="LLM32" s="626"/>
      <c r="LLN32" s="627"/>
      <c r="LLO32" s="628"/>
      <c r="LLP32" s="629"/>
      <c r="LLQ32" s="628"/>
      <c r="LLR32" s="629"/>
      <c r="LLS32" s="630"/>
      <c r="LLT32" s="630"/>
      <c r="LLU32" s="630"/>
      <c r="LLV32" s="630"/>
      <c r="LLW32" s="630"/>
      <c r="LLX32" s="631"/>
      <c r="LLY32" s="632"/>
      <c r="LLZ32" s="607"/>
      <c r="LMA32" s="624"/>
      <c r="LMB32" s="607"/>
      <c r="LMC32" s="624"/>
      <c r="LMD32" s="625"/>
      <c r="LME32" s="607"/>
      <c r="LMF32" s="626"/>
      <c r="LMG32" s="627"/>
      <c r="LMH32" s="628"/>
      <c r="LMI32" s="629"/>
      <c r="LMJ32" s="628"/>
      <c r="LMK32" s="629"/>
      <c r="LML32" s="630"/>
      <c r="LMM32" s="630"/>
      <c r="LMN32" s="630"/>
      <c r="LMO32" s="630"/>
      <c r="LMP32" s="630"/>
      <c r="LMQ32" s="631"/>
      <c r="LMR32" s="632"/>
      <c r="LMS32" s="607"/>
      <c r="LMT32" s="624"/>
      <c r="LMU32" s="607"/>
      <c r="LMV32" s="624"/>
      <c r="LMW32" s="625"/>
      <c r="LMX32" s="607"/>
      <c r="LMY32" s="626"/>
      <c r="LMZ32" s="627"/>
      <c r="LNA32" s="628"/>
      <c r="LNB32" s="629"/>
      <c r="LNC32" s="628"/>
      <c r="LND32" s="629"/>
      <c r="LNE32" s="630"/>
      <c r="LNF32" s="630"/>
      <c r="LNG32" s="630"/>
      <c r="LNH32" s="630"/>
      <c r="LNI32" s="630"/>
      <c r="LNJ32" s="631"/>
      <c r="LNK32" s="632"/>
      <c r="LNL32" s="607"/>
      <c r="LNM32" s="624"/>
      <c r="LNN32" s="607"/>
      <c r="LNO32" s="624"/>
      <c r="LNP32" s="625"/>
      <c r="LNQ32" s="607"/>
      <c r="LNR32" s="626"/>
      <c r="LNS32" s="627"/>
      <c r="LNT32" s="628"/>
      <c r="LNU32" s="629"/>
      <c r="LNV32" s="628"/>
      <c r="LNW32" s="629"/>
      <c r="LNX32" s="630"/>
      <c r="LNY32" s="630"/>
      <c r="LNZ32" s="630"/>
      <c r="LOA32" s="630"/>
      <c r="LOB32" s="630"/>
      <c r="LOC32" s="631"/>
      <c r="LOD32" s="632"/>
      <c r="LOE32" s="607"/>
      <c r="LOF32" s="624"/>
      <c r="LOG32" s="607"/>
      <c r="LOH32" s="624"/>
      <c r="LOI32" s="625"/>
      <c r="LOJ32" s="607"/>
      <c r="LOK32" s="626"/>
      <c r="LOL32" s="627"/>
      <c r="LOM32" s="628"/>
      <c r="LON32" s="629"/>
      <c r="LOO32" s="628"/>
      <c r="LOP32" s="629"/>
      <c r="LOQ32" s="630"/>
      <c r="LOR32" s="630"/>
      <c r="LOS32" s="630"/>
      <c r="LOT32" s="630"/>
      <c r="LOU32" s="630"/>
      <c r="LOV32" s="631"/>
      <c r="LOW32" s="632"/>
      <c r="LOX32" s="607"/>
      <c r="LOY32" s="624"/>
      <c r="LOZ32" s="607"/>
      <c r="LPA32" s="624"/>
      <c r="LPB32" s="625"/>
      <c r="LPC32" s="607"/>
      <c r="LPD32" s="626"/>
      <c r="LPE32" s="627"/>
      <c r="LPF32" s="628"/>
      <c r="LPG32" s="629"/>
      <c r="LPH32" s="628"/>
      <c r="LPI32" s="629"/>
      <c r="LPJ32" s="630"/>
      <c r="LPK32" s="630"/>
      <c r="LPL32" s="630"/>
      <c r="LPM32" s="630"/>
      <c r="LPN32" s="630"/>
      <c r="LPO32" s="631"/>
      <c r="LPP32" s="632"/>
      <c r="LPQ32" s="607"/>
      <c r="LPR32" s="624"/>
      <c r="LPS32" s="607"/>
      <c r="LPT32" s="624"/>
      <c r="LPU32" s="625"/>
      <c r="LPV32" s="607"/>
      <c r="LPW32" s="626"/>
      <c r="LPX32" s="627"/>
      <c r="LPY32" s="628"/>
      <c r="LPZ32" s="629"/>
      <c r="LQA32" s="628"/>
      <c r="LQB32" s="629"/>
      <c r="LQC32" s="630"/>
      <c r="LQD32" s="630"/>
      <c r="LQE32" s="630"/>
      <c r="LQF32" s="630"/>
      <c r="LQG32" s="630"/>
      <c r="LQH32" s="631"/>
      <c r="LQI32" s="632"/>
      <c r="LQJ32" s="607"/>
      <c r="LQK32" s="624"/>
      <c r="LQL32" s="607"/>
      <c r="LQM32" s="624"/>
      <c r="LQN32" s="625"/>
      <c r="LQO32" s="607"/>
      <c r="LQP32" s="626"/>
      <c r="LQQ32" s="627"/>
      <c r="LQR32" s="628"/>
      <c r="LQS32" s="629"/>
      <c r="LQT32" s="628"/>
      <c r="LQU32" s="629"/>
      <c r="LQV32" s="630"/>
      <c r="LQW32" s="630"/>
      <c r="LQX32" s="630"/>
      <c r="LQY32" s="630"/>
      <c r="LQZ32" s="630"/>
      <c r="LRA32" s="631"/>
      <c r="LRB32" s="632"/>
      <c r="LRC32" s="607"/>
      <c r="LRD32" s="624"/>
      <c r="LRE32" s="607"/>
      <c r="LRF32" s="624"/>
      <c r="LRG32" s="625"/>
      <c r="LRH32" s="607"/>
      <c r="LRI32" s="626"/>
      <c r="LRJ32" s="627"/>
      <c r="LRK32" s="628"/>
      <c r="LRL32" s="629"/>
      <c r="LRM32" s="628"/>
      <c r="LRN32" s="629"/>
      <c r="LRO32" s="630"/>
      <c r="LRP32" s="630"/>
      <c r="LRQ32" s="630"/>
      <c r="LRR32" s="630"/>
      <c r="LRS32" s="630"/>
      <c r="LRT32" s="631"/>
      <c r="LRU32" s="632"/>
      <c r="LRV32" s="607"/>
      <c r="LRW32" s="624"/>
      <c r="LRX32" s="607"/>
      <c r="LRY32" s="624"/>
      <c r="LRZ32" s="625"/>
      <c r="LSA32" s="607"/>
      <c r="LSB32" s="626"/>
      <c r="LSC32" s="627"/>
      <c r="LSD32" s="628"/>
      <c r="LSE32" s="629"/>
      <c r="LSF32" s="628"/>
      <c r="LSG32" s="629"/>
      <c r="LSH32" s="630"/>
      <c r="LSI32" s="630"/>
      <c r="LSJ32" s="630"/>
      <c r="LSK32" s="630"/>
      <c r="LSL32" s="630"/>
      <c r="LSM32" s="631"/>
      <c r="LSN32" s="632"/>
      <c r="LSO32" s="607"/>
      <c r="LSP32" s="624"/>
      <c r="LSQ32" s="607"/>
      <c r="LSR32" s="624"/>
      <c r="LSS32" s="625"/>
      <c r="LST32" s="607"/>
      <c r="LSU32" s="626"/>
      <c r="LSV32" s="627"/>
      <c r="LSW32" s="628"/>
      <c r="LSX32" s="629"/>
      <c r="LSY32" s="628"/>
      <c r="LSZ32" s="629"/>
      <c r="LTA32" s="630"/>
      <c r="LTB32" s="630"/>
      <c r="LTC32" s="630"/>
      <c r="LTD32" s="630"/>
      <c r="LTE32" s="630"/>
      <c r="LTF32" s="631"/>
      <c r="LTG32" s="632"/>
      <c r="LTH32" s="607"/>
      <c r="LTI32" s="624"/>
      <c r="LTJ32" s="607"/>
      <c r="LTK32" s="624"/>
      <c r="LTL32" s="625"/>
      <c r="LTM32" s="607"/>
      <c r="LTN32" s="626"/>
      <c r="LTO32" s="627"/>
      <c r="LTP32" s="628"/>
      <c r="LTQ32" s="629"/>
      <c r="LTR32" s="628"/>
      <c r="LTS32" s="629"/>
      <c r="LTT32" s="630"/>
      <c r="LTU32" s="630"/>
      <c r="LTV32" s="630"/>
      <c r="LTW32" s="630"/>
      <c r="LTX32" s="630"/>
      <c r="LTY32" s="631"/>
      <c r="LTZ32" s="632"/>
      <c r="LUA32" s="607"/>
      <c r="LUB32" s="624"/>
      <c r="LUC32" s="607"/>
      <c r="LUD32" s="624"/>
      <c r="LUE32" s="625"/>
      <c r="LUF32" s="607"/>
      <c r="LUG32" s="626"/>
      <c r="LUH32" s="627"/>
      <c r="LUI32" s="628"/>
      <c r="LUJ32" s="629"/>
      <c r="LUK32" s="628"/>
      <c r="LUL32" s="629"/>
      <c r="LUM32" s="630"/>
      <c r="LUN32" s="630"/>
      <c r="LUO32" s="630"/>
      <c r="LUP32" s="630"/>
      <c r="LUQ32" s="630"/>
      <c r="LUR32" s="631"/>
      <c r="LUS32" s="632"/>
      <c r="LUT32" s="607"/>
      <c r="LUU32" s="624"/>
      <c r="LUV32" s="607"/>
      <c r="LUW32" s="624"/>
      <c r="LUX32" s="625"/>
      <c r="LUY32" s="607"/>
      <c r="LUZ32" s="626"/>
      <c r="LVA32" s="627"/>
      <c r="LVB32" s="628"/>
      <c r="LVC32" s="629"/>
      <c r="LVD32" s="628"/>
      <c r="LVE32" s="629"/>
      <c r="LVF32" s="630"/>
      <c r="LVG32" s="630"/>
      <c r="LVH32" s="630"/>
      <c r="LVI32" s="630"/>
      <c r="LVJ32" s="630"/>
      <c r="LVK32" s="631"/>
      <c r="LVL32" s="632"/>
      <c r="LVM32" s="607"/>
      <c r="LVN32" s="624"/>
      <c r="LVO32" s="607"/>
      <c r="LVP32" s="624"/>
      <c r="LVQ32" s="625"/>
      <c r="LVR32" s="607"/>
      <c r="LVS32" s="626"/>
      <c r="LVT32" s="627"/>
      <c r="LVU32" s="628"/>
      <c r="LVV32" s="629"/>
      <c r="LVW32" s="628"/>
      <c r="LVX32" s="629"/>
      <c r="LVY32" s="630"/>
      <c r="LVZ32" s="630"/>
      <c r="LWA32" s="630"/>
      <c r="LWB32" s="630"/>
      <c r="LWC32" s="630"/>
      <c r="LWD32" s="631"/>
      <c r="LWE32" s="632"/>
      <c r="LWF32" s="607"/>
      <c r="LWG32" s="624"/>
      <c r="LWH32" s="607"/>
      <c r="LWI32" s="624"/>
      <c r="LWJ32" s="625"/>
      <c r="LWK32" s="607"/>
      <c r="LWL32" s="626"/>
      <c r="LWM32" s="627"/>
      <c r="LWN32" s="628"/>
      <c r="LWO32" s="629"/>
      <c r="LWP32" s="628"/>
      <c r="LWQ32" s="629"/>
      <c r="LWR32" s="630"/>
      <c r="LWS32" s="630"/>
      <c r="LWT32" s="630"/>
      <c r="LWU32" s="630"/>
      <c r="LWV32" s="630"/>
      <c r="LWW32" s="631"/>
      <c r="LWX32" s="632"/>
      <c r="LWY32" s="607"/>
      <c r="LWZ32" s="624"/>
      <c r="LXA32" s="607"/>
      <c r="LXB32" s="624"/>
      <c r="LXC32" s="625"/>
      <c r="LXD32" s="607"/>
      <c r="LXE32" s="626"/>
      <c r="LXF32" s="627"/>
      <c r="LXG32" s="628"/>
      <c r="LXH32" s="629"/>
      <c r="LXI32" s="628"/>
      <c r="LXJ32" s="629"/>
      <c r="LXK32" s="630"/>
      <c r="LXL32" s="630"/>
      <c r="LXM32" s="630"/>
      <c r="LXN32" s="630"/>
      <c r="LXO32" s="630"/>
      <c r="LXP32" s="631"/>
      <c r="LXQ32" s="632"/>
      <c r="LXR32" s="607"/>
      <c r="LXS32" s="624"/>
      <c r="LXT32" s="607"/>
      <c r="LXU32" s="624"/>
      <c r="LXV32" s="625"/>
      <c r="LXW32" s="607"/>
      <c r="LXX32" s="626"/>
      <c r="LXY32" s="627"/>
      <c r="LXZ32" s="628"/>
      <c r="LYA32" s="629"/>
      <c r="LYB32" s="628"/>
      <c r="LYC32" s="629"/>
      <c r="LYD32" s="630"/>
      <c r="LYE32" s="630"/>
      <c r="LYF32" s="630"/>
      <c r="LYG32" s="630"/>
      <c r="LYH32" s="630"/>
      <c r="LYI32" s="631"/>
      <c r="LYJ32" s="632"/>
      <c r="LYK32" s="607"/>
      <c r="LYL32" s="624"/>
      <c r="LYM32" s="607"/>
      <c r="LYN32" s="624"/>
      <c r="LYO32" s="625"/>
      <c r="LYP32" s="607"/>
      <c r="LYQ32" s="626"/>
      <c r="LYR32" s="627"/>
      <c r="LYS32" s="628"/>
      <c r="LYT32" s="629"/>
      <c r="LYU32" s="628"/>
      <c r="LYV32" s="629"/>
      <c r="LYW32" s="630"/>
      <c r="LYX32" s="630"/>
      <c r="LYY32" s="630"/>
      <c r="LYZ32" s="630"/>
      <c r="LZA32" s="630"/>
      <c r="LZB32" s="631"/>
      <c r="LZC32" s="632"/>
      <c r="LZD32" s="607"/>
      <c r="LZE32" s="624"/>
      <c r="LZF32" s="607"/>
      <c r="LZG32" s="624"/>
      <c r="LZH32" s="625"/>
      <c r="LZI32" s="607"/>
      <c r="LZJ32" s="626"/>
      <c r="LZK32" s="627"/>
      <c r="LZL32" s="628"/>
      <c r="LZM32" s="629"/>
      <c r="LZN32" s="628"/>
      <c r="LZO32" s="629"/>
      <c r="LZP32" s="630"/>
      <c r="LZQ32" s="630"/>
      <c r="LZR32" s="630"/>
      <c r="LZS32" s="630"/>
      <c r="LZT32" s="630"/>
      <c r="LZU32" s="631"/>
      <c r="LZV32" s="632"/>
      <c r="LZW32" s="607"/>
      <c r="LZX32" s="624"/>
      <c r="LZY32" s="607"/>
      <c r="LZZ32" s="624"/>
      <c r="MAA32" s="625"/>
      <c r="MAB32" s="607"/>
      <c r="MAC32" s="626"/>
      <c r="MAD32" s="627"/>
      <c r="MAE32" s="628"/>
      <c r="MAF32" s="629"/>
      <c r="MAG32" s="628"/>
      <c r="MAH32" s="629"/>
      <c r="MAI32" s="630"/>
      <c r="MAJ32" s="630"/>
      <c r="MAK32" s="630"/>
      <c r="MAL32" s="630"/>
      <c r="MAM32" s="630"/>
      <c r="MAN32" s="631"/>
      <c r="MAO32" s="632"/>
      <c r="MAP32" s="607"/>
      <c r="MAQ32" s="624"/>
      <c r="MAR32" s="607"/>
      <c r="MAS32" s="624"/>
      <c r="MAT32" s="625"/>
      <c r="MAU32" s="607"/>
      <c r="MAV32" s="626"/>
      <c r="MAW32" s="627"/>
      <c r="MAX32" s="628"/>
      <c r="MAY32" s="629"/>
      <c r="MAZ32" s="628"/>
      <c r="MBA32" s="629"/>
      <c r="MBB32" s="630"/>
      <c r="MBC32" s="630"/>
      <c r="MBD32" s="630"/>
      <c r="MBE32" s="630"/>
      <c r="MBF32" s="630"/>
      <c r="MBG32" s="631"/>
      <c r="MBH32" s="632"/>
      <c r="MBI32" s="607"/>
      <c r="MBJ32" s="624"/>
      <c r="MBK32" s="607"/>
      <c r="MBL32" s="624"/>
      <c r="MBM32" s="625"/>
      <c r="MBN32" s="607"/>
      <c r="MBO32" s="626"/>
      <c r="MBP32" s="627"/>
      <c r="MBQ32" s="628"/>
      <c r="MBR32" s="629"/>
      <c r="MBS32" s="628"/>
      <c r="MBT32" s="629"/>
      <c r="MBU32" s="630"/>
      <c r="MBV32" s="630"/>
      <c r="MBW32" s="630"/>
      <c r="MBX32" s="630"/>
      <c r="MBY32" s="630"/>
      <c r="MBZ32" s="631"/>
      <c r="MCA32" s="632"/>
      <c r="MCB32" s="607"/>
      <c r="MCC32" s="624"/>
      <c r="MCD32" s="607"/>
      <c r="MCE32" s="624"/>
      <c r="MCF32" s="625"/>
      <c r="MCG32" s="607"/>
      <c r="MCH32" s="626"/>
      <c r="MCI32" s="627"/>
      <c r="MCJ32" s="628"/>
      <c r="MCK32" s="629"/>
      <c r="MCL32" s="628"/>
      <c r="MCM32" s="629"/>
      <c r="MCN32" s="630"/>
      <c r="MCO32" s="630"/>
      <c r="MCP32" s="630"/>
      <c r="MCQ32" s="630"/>
      <c r="MCR32" s="630"/>
      <c r="MCS32" s="631"/>
      <c r="MCT32" s="632"/>
      <c r="MCU32" s="607"/>
      <c r="MCV32" s="624"/>
      <c r="MCW32" s="607"/>
      <c r="MCX32" s="624"/>
      <c r="MCY32" s="625"/>
      <c r="MCZ32" s="607"/>
      <c r="MDA32" s="626"/>
      <c r="MDB32" s="627"/>
      <c r="MDC32" s="628"/>
      <c r="MDD32" s="629"/>
      <c r="MDE32" s="628"/>
      <c r="MDF32" s="629"/>
      <c r="MDG32" s="630"/>
      <c r="MDH32" s="630"/>
      <c r="MDI32" s="630"/>
      <c r="MDJ32" s="630"/>
      <c r="MDK32" s="630"/>
      <c r="MDL32" s="631"/>
      <c r="MDM32" s="632"/>
      <c r="MDN32" s="607"/>
      <c r="MDO32" s="624"/>
      <c r="MDP32" s="607"/>
      <c r="MDQ32" s="624"/>
      <c r="MDR32" s="625"/>
      <c r="MDS32" s="607"/>
      <c r="MDT32" s="626"/>
      <c r="MDU32" s="627"/>
      <c r="MDV32" s="628"/>
      <c r="MDW32" s="629"/>
      <c r="MDX32" s="628"/>
      <c r="MDY32" s="629"/>
      <c r="MDZ32" s="630"/>
      <c r="MEA32" s="630"/>
      <c r="MEB32" s="630"/>
      <c r="MEC32" s="630"/>
      <c r="MED32" s="630"/>
      <c r="MEE32" s="631"/>
      <c r="MEF32" s="632"/>
      <c r="MEG32" s="607"/>
      <c r="MEH32" s="624"/>
      <c r="MEI32" s="607"/>
      <c r="MEJ32" s="624"/>
      <c r="MEK32" s="625"/>
      <c r="MEL32" s="607"/>
      <c r="MEM32" s="626"/>
      <c r="MEN32" s="627"/>
      <c r="MEO32" s="628"/>
      <c r="MEP32" s="629"/>
      <c r="MEQ32" s="628"/>
      <c r="MER32" s="629"/>
      <c r="MES32" s="630"/>
      <c r="MET32" s="630"/>
      <c r="MEU32" s="630"/>
      <c r="MEV32" s="630"/>
      <c r="MEW32" s="630"/>
      <c r="MEX32" s="631"/>
      <c r="MEY32" s="632"/>
      <c r="MEZ32" s="607"/>
      <c r="MFA32" s="624"/>
      <c r="MFB32" s="607"/>
      <c r="MFC32" s="624"/>
      <c r="MFD32" s="625"/>
      <c r="MFE32" s="607"/>
      <c r="MFF32" s="626"/>
      <c r="MFG32" s="627"/>
      <c r="MFH32" s="628"/>
      <c r="MFI32" s="629"/>
      <c r="MFJ32" s="628"/>
      <c r="MFK32" s="629"/>
      <c r="MFL32" s="630"/>
      <c r="MFM32" s="630"/>
      <c r="MFN32" s="630"/>
      <c r="MFO32" s="630"/>
      <c r="MFP32" s="630"/>
      <c r="MFQ32" s="631"/>
      <c r="MFR32" s="632"/>
      <c r="MFS32" s="607"/>
      <c r="MFT32" s="624"/>
      <c r="MFU32" s="607"/>
      <c r="MFV32" s="624"/>
      <c r="MFW32" s="625"/>
      <c r="MFX32" s="607"/>
      <c r="MFY32" s="626"/>
      <c r="MFZ32" s="627"/>
      <c r="MGA32" s="628"/>
      <c r="MGB32" s="629"/>
      <c r="MGC32" s="628"/>
      <c r="MGD32" s="629"/>
      <c r="MGE32" s="630"/>
      <c r="MGF32" s="630"/>
      <c r="MGG32" s="630"/>
      <c r="MGH32" s="630"/>
      <c r="MGI32" s="630"/>
      <c r="MGJ32" s="631"/>
      <c r="MGK32" s="632"/>
      <c r="MGL32" s="607"/>
      <c r="MGM32" s="624"/>
      <c r="MGN32" s="607"/>
      <c r="MGO32" s="624"/>
      <c r="MGP32" s="625"/>
      <c r="MGQ32" s="607"/>
      <c r="MGR32" s="626"/>
      <c r="MGS32" s="627"/>
      <c r="MGT32" s="628"/>
      <c r="MGU32" s="629"/>
      <c r="MGV32" s="628"/>
      <c r="MGW32" s="629"/>
      <c r="MGX32" s="630"/>
      <c r="MGY32" s="630"/>
      <c r="MGZ32" s="630"/>
      <c r="MHA32" s="630"/>
      <c r="MHB32" s="630"/>
      <c r="MHC32" s="631"/>
      <c r="MHD32" s="632"/>
      <c r="MHE32" s="607"/>
      <c r="MHF32" s="624"/>
      <c r="MHG32" s="607"/>
      <c r="MHH32" s="624"/>
      <c r="MHI32" s="625"/>
      <c r="MHJ32" s="607"/>
      <c r="MHK32" s="626"/>
      <c r="MHL32" s="627"/>
      <c r="MHM32" s="628"/>
      <c r="MHN32" s="629"/>
      <c r="MHO32" s="628"/>
      <c r="MHP32" s="629"/>
      <c r="MHQ32" s="630"/>
      <c r="MHR32" s="630"/>
      <c r="MHS32" s="630"/>
      <c r="MHT32" s="630"/>
      <c r="MHU32" s="630"/>
      <c r="MHV32" s="631"/>
      <c r="MHW32" s="632"/>
      <c r="MHX32" s="607"/>
      <c r="MHY32" s="624"/>
      <c r="MHZ32" s="607"/>
      <c r="MIA32" s="624"/>
      <c r="MIB32" s="625"/>
      <c r="MIC32" s="607"/>
      <c r="MID32" s="626"/>
      <c r="MIE32" s="627"/>
      <c r="MIF32" s="628"/>
      <c r="MIG32" s="629"/>
      <c r="MIH32" s="628"/>
      <c r="MII32" s="629"/>
      <c r="MIJ32" s="630"/>
      <c r="MIK32" s="630"/>
      <c r="MIL32" s="630"/>
      <c r="MIM32" s="630"/>
      <c r="MIN32" s="630"/>
      <c r="MIO32" s="631"/>
      <c r="MIP32" s="632"/>
      <c r="MIQ32" s="607"/>
      <c r="MIR32" s="624"/>
      <c r="MIS32" s="607"/>
      <c r="MIT32" s="624"/>
      <c r="MIU32" s="625"/>
      <c r="MIV32" s="607"/>
      <c r="MIW32" s="626"/>
      <c r="MIX32" s="627"/>
      <c r="MIY32" s="628"/>
      <c r="MIZ32" s="629"/>
      <c r="MJA32" s="628"/>
      <c r="MJB32" s="629"/>
      <c r="MJC32" s="630"/>
      <c r="MJD32" s="630"/>
      <c r="MJE32" s="630"/>
      <c r="MJF32" s="630"/>
      <c r="MJG32" s="630"/>
      <c r="MJH32" s="631"/>
      <c r="MJI32" s="632"/>
      <c r="MJJ32" s="607"/>
      <c r="MJK32" s="624"/>
      <c r="MJL32" s="607"/>
      <c r="MJM32" s="624"/>
      <c r="MJN32" s="625"/>
      <c r="MJO32" s="607"/>
      <c r="MJP32" s="626"/>
      <c r="MJQ32" s="627"/>
      <c r="MJR32" s="628"/>
      <c r="MJS32" s="629"/>
      <c r="MJT32" s="628"/>
      <c r="MJU32" s="629"/>
      <c r="MJV32" s="630"/>
      <c r="MJW32" s="630"/>
      <c r="MJX32" s="630"/>
      <c r="MJY32" s="630"/>
      <c r="MJZ32" s="630"/>
      <c r="MKA32" s="631"/>
      <c r="MKB32" s="632"/>
      <c r="MKC32" s="607"/>
      <c r="MKD32" s="624"/>
      <c r="MKE32" s="607"/>
      <c r="MKF32" s="624"/>
      <c r="MKG32" s="625"/>
      <c r="MKH32" s="607"/>
      <c r="MKI32" s="626"/>
      <c r="MKJ32" s="627"/>
      <c r="MKK32" s="628"/>
      <c r="MKL32" s="629"/>
      <c r="MKM32" s="628"/>
      <c r="MKN32" s="629"/>
      <c r="MKO32" s="630"/>
      <c r="MKP32" s="630"/>
      <c r="MKQ32" s="630"/>
      <c r="MKR32" s="630"/>
      <c r="MKS32" s="630"/>
      <c r="MKT32" s="631"/>
      <c r="MKU32" s="632"/>
      <c r="MKV32" s="607"/>
      <c r="MKW32" s="624"/>
      <c r="MKX32" s="607"/>
      <c r="MKY32" s="624"/>
      <c r="MKZ32" s="625"/>
      <c r="MLA32" s="607"/>
      <c r="MLB32" s="626"/>
      <c r="MLC32" s="627"/>
      <c r="MLD32" s="628"/>
      <c r="MLE32" s="629"/>
      <c r="MLF32" s="628"/>
      <c r="MLG32" s="629"/>
      <c r="MLH32" s="630"/>
      <c r="MLI32" s="630"/>
      <c r="MLJ32" s="630"/>
      <c r="MLK32" s="630"/>
      <c r="MLL32" s="630"/>
      <c r="MLM32" s="631"/>
      <c r="MLN32" s="632"/>
      <c r="MLO32" s="607"/>
      <c r="MLP32" s="624"/>
      <c r="MLQ32" s="607"/>
      <c r="MLR32" s="624"/>
      <c r="MLS32" s="625"/>
      <c r="MLT32" s="607"/>
      <c r="MLU32" s="626"/>
      <c r="MLV32" s="627"/>
      <c r="MLW32" s="628"/>
      <c r="MLX32" s="629"/>
      <c r="MLY32" s="628"/>
      <c r="MLZ32" s="629"/>
      <c r="MMA32" s="630"/>
      <c r="MMB32" s="630"/>
      <c r="MMC32" s="630"/>
      <c r="MMD32" s="630"/>
      <c r="MME32" s="630"/>
      <c r="MMF32" s="631"/>
      <c r="MMG32" s="632"/>
      <c r="MMH32" s="607"/>
      <c r="MMI32" s="624"/>
      <c r="MMJ32" s="607"/>
      <c r="MMK32" s="624"/>
      <c r="MML32" s="625"/>
      <c r="MMM32" s="607"/>
      <c r="MMN32" s="626"/>
      <c r="MMO32" s="627"/>
      <c r="MMP32" s="628"/>
      <c r="MMQ32" s="629"/>
      <c r="MMR32" s="628"/>
      <c r="MMS32" s="629"/>
      <c r="MMT32" s="630"/>
      <c r="MMU32" s="630"/>
      <c r="MMV32" s="630"/>
      <c r="MMW32" s="630"/>
      <c r="MMX32" s="630"/>
      <c r="MMY32" s="631"/>
      <c r="MMZ32" s="632"/>
      <c r="MNA32" s="607"/>
      <c r="MNB32" s="624"/>
      <c r="MNC32" s="607"/>
      <c r="MND32" s="624"/>
      <c r="MNE32" s="625"/>
      <c r="MNF32" s="607"/>
      <c r="MNG32" s="626"/>
      <c r="MNH32" s="627"/>
      <c r="MNI32" s="628"/>
      <c r="MNJ32" s="629"/>
      <c r="MNK32" s="628"/>
      <c r="MNL32" s="629"/>
      <c r="MNM32" s="630"/>
      <c r="MNN32" s="630"/>
      <c r="MNO32" s="630"/>
      <c r="MNP32" s="630"/>
      <c r="MNQ32" s="630"/>
      <c r="MNR32" s="631"/>
      <c r="MNS32" s="632"/>
      <c r="MNT32" s="607"/>
      <c r="MNU32" s="624"/>
      <c r="MNV32" s="607"/>
      <c r="MNW32" s="624"/>
      <c r="MNX32" s="625"/>
      <c r="MNY32" s="607"/>
      <c r="MNZ32" s="626"/>
      <c r="MOA32" s="627"/>
      <c r="MOB32" s="628"/>
      <c r="MOC32" s="629"/>
      <c r="MOD32" s="628"/>
      <c r="MOE32" s="629"/>
      <c r="MOF32" s="630"/>
      <c r="MOG32" s="630"/>
      <c r="MOH32" s="630"/>
      <c r="MOI32" s="630"/>
      <c r="MOJ32" s="630"/>
      <c r="MOK32" s="631"/>
      <c r="MOL32" s="632"/>
      <c r="MOM32" s="607"/>
      <c r="MON32" s="624"/>
      <c r="MOO32" s="607"/>
      <c r="MOP32" s="624"/>
      <c r="MOQ32" s="625"/>
      <c r="MOR32" s="607"/>
      <c r="MOS32" s="626"/>
      <c r="MOT32" s="627"/>
      <c r="MOU32" s="628"/>
      <c r="MOV32" s="629"/>
      <c r="MOW32" s="628"/>
      <c r="MOX32" s="629"/>
      <c r="MOY32" s="630"/>
      <c r="MOZ32" s="630"/>
      <c r="MPA32" s="630"/>
      <c r="MPB32" s="630"/>
      <c r="MPC32" s="630"/>
      <c r="MPD32" s="631"/>
      <c r="MPE32" s="632"/>
      <c r="MPF32" s="607"/>
      <c r="MPG32" s="624"/>
      <c r="MPH32" s="607"/>
      <c r="MPI32" s="624"/>
      <c r="MPJ32" s="625"/>
      <c r="MPK32" s="607"/>
      <c r="MPL32" s="626"/>
      <c r="MPM32" s="627"/>
      <c r="MPN32" s="628"/>
      <c r="MPO32" s="629"/>
      <c r="MPP32" s="628"/>
      <c r="MPQ32" s="629"/>
      <c r="MPR32" s="630"/>
      <c r="MPS32" s="630"/>
      <c r="MPT32" s="630"/>
      <c r="MPU32" s="630"/>
      <c r="MPV32" s="630"/>
      <c r="MPW32" s="631"/>
      <c r="MPX32" s="632"/>
      <c r="MPY32" s="607"/>
      <c r="MPZ32" s="624"/>
      <c r="MQA32" s="607"/>
      <c r="MQB32" s="624"/>
      <c r="MQC32" s="625"/>
      <c r="MQD32" s="607"/>
      <c r="MQE32" s="626"/>
      <c r="MQF32" s="627"/>
      <c r="MQG32" s="628"/>
      <c r="MQH32" s="629"/>
      <c r="MQI32" s="628"/>
      <c r="MQJ32" s="629"/>
      <c r="MQK32" s="630"/>
      <c r="MQL32" s="630"/>
      <c r="MQM32" s="630"/>
      <c r="MQN32" s="630"/>
      <c r="MQO32" s="630"/>
      <c r="MQP32" s="631"/>
      <c r="MQQ32" s="632"/>
      <c r="MQR32" s="607"/>
      <c r="MQS32" s="624"/>
      <c r="MQT32" s="607"/>
      <c r="MQU32" s="624"/>
      <c r="MQV32" s="625"/>
      <c r="MQW32" s="607"/>
      <c r="MQX32" s="626"/>
      <c r="MQY32" s="627"/>
      <c r="MQZ32" s="628"/>
      <c r="MRA32" s="629"/>
      <c r="MRB32" s="628"/>
      <c r="MRC32" s="629"/>
      <c r="MRD32" s="630"/>
      <c r="MRE32" s="630"/>
      <c r="MRF32" s="630"/>
      <c r="MRG32" s="630"/>
      <c r="MRH32" s="630"/>
      <c r="MRI32" s="631"/>
      <c r="MRJ32" s="632"/>
      <c r="MRK32" s="607"/>
      <c r="MRL32" s="624"/>
      <c r="MRM32" s="607"/>
      <c r="MRN32" s="624"/>
      <c r="MRO32" s="625"/>
      <c r="MRP32" s="607"/>
      <c r="MRQ32" s="626"/>
      <c r="MRR32" s="627"/>
      <c r="MRS32" s="628"/>
      <c r="MRT32" s="629"/>
      <c r="MRU32" s="628"/>
      <c r="MRV32" s="629"/>
      <c r="MRW32" s="630"/>
      <c r="MRX32" s="630"/>
      <c r="MRY32" s="630"/>
      <c r="MRZ32" s="630"/>
      <c r="MSA32" s="630"/>
      <c r="MSB32" s="631"/>
      <c r="MSC32" s="632"/>
      <c r="MSD32" s="607"/>
      <c r="MSE32" s="624"/>
      <c r="MSF32" s="607"/>
      <c r="MSG32" s="624"/>
      <c r="MSH32" s="625"/>
      <c r="MSI32" s="607"/>
      <c r="MSJ32" s="626"/>
      <c r="MSK32" s="627"/>
      <c r="MSL32" s="628"/>
      <c r="MSM32" s="629"/>
      <c r="MSN32" s="628"/>
      <c r="MSO32" s="629"/>
      <c r="MSP32" s="630"/>
      <c r="MSQ32" s="630"/>
      <c r="MSR32" s="630"/>
      <c r="MSS32" s="630"/>
      <c r="MST32" s="630"/>
      <c r="MSU32" s="631"/>
      <c r="MSV32" s="632"/>
      <c r="MSW32" s="607"/>
      <c r="MSX32" s="624"/>
      <c r="MSY32" s="607"/>
      <c r="MSZ32" s="624"/>
      <c r="MTA32" s="625"/>
      <c r="MTB32" s="607"/>
      <c r="MTC32" s="626"/>
      <c r="MTD32" s="627"/>
      <c r="MTE32" s="628"/>
      <c r="MTF32" s="629"/>
      <c r="MTG32" s="628"/>
      <c r="MTH32" s="629"/>
      <c r="MTI32" s="630"/>
      <c r="MTJ32" s="630"/>
      <c r="MTK32" s="630"/>
      <c r="MTL32" s="630"/>
      <c r="MTM32" s="630"/>
      <c r="MTN32" s="631"/>
      <c r="MTO32" s="632"/>
      <c r="MTP32" s="607"/>
      <c r="MTQ32" s="624"/>
      <c r="MTR32" s="607"/>
      <c r="MTS32" s="624"/>
      <c r="MTT32" s="625"/>
      <c r="MTU32" s="607"/>
      <c r="MTV32" s="626"/>
      <c r="MTW32" s="627"/>
      <c r="MTX32" s="628"/>
      <c r="MTY32" s="629"/>
      <c r="MTZ32" s="628"/>
      <c r="MUA32" s="629"/>
      <c r="MUB32" s="630"/>
      <c r="MUC32" s="630"/>
      <c r="MUD32" s="630"/>
      <c r="MUE32" s="630"/>
      <c r="MUF32" s="630"/>
      <c r="MUG32" s="631"/>
      <c r="MUH32" s="632"/>
      <c r="MUI32" s="607"/>
      <c r="MUJ32" s="624"/>
      <c r="MUK32" s="607"/>
      <c r="MUL32" s="624"/>
      <c r="MUM32" s="625"/>
      <c r="MUN32" s="607"/>
      <c r="MUO32" s="626"/>
      <c r="MUP32" s="627"/>
      <c r="MUQ32" s="628"/>
      <c r="MUR32" s="629"/>
      <c r="MUS32" s="628"/>
      <c r="MUT32" s="629"/>
      <c r="MUU32" s="630"/>
      <c r="MUV32" s="630"/>
      <c r="MUW32" s="630"/>
      <c r="MUX32" s="630"/>
      <c r="MUY32" s="630"/>
      <c r="MUZ32" s="631"/>
      <c r="MVA32" s="632"/>
      <c r="MVB32" s="607"/>
      <c r="MVC32" s="624"/>
      <c r="MVD32" s="607"/>
      <c r="MVE32" s="624"/>
      <c r="MVF32" s="625"/>
      <c r="MVG32" s="607"/>
      <c r="MVH32" s="626"/>
      <c r="MVI32" s="627"/>
      <c r="MVJ32" s="628"/>
      <c r="MVK32" s="629"/>
      <c r="MVL32" s="628"/>
      <c r="MVM32" s="629"/>
      <c r="MVN32" s="630"/>
      <c r="MVO32" s="630"/>
      <c r="MVP32" s="630"/>
      <c r="MVQ32" s="630"/>
      <c r="MVR32" s="630"/>
      <c r="MVS32" s="631"/>
      <c r="MVT32" s="632"/>
      <c r="MVU32" s="607"/>
      <c r="MVV32" s="624"/>
      <c r="MVW32" s="607"/>
      <c r="MVX32" s="624"/>
      <c r="MVY32" s="625"/>
      <c r="MVZ32" s="607"/>
      <c r="MWA32" s="626"/>
      <c r="MWB32" s="627"/>
      <c r="MWC32" s="628"/>
      <c r="MWD32" s="629"/>
      <c r="MWE32" s="628"/>
      <c r="MWF32" s="629"/>
      <c r="MWG32" s="630"/>
      <c r="MWH32" s="630"/>
      <c r="MWI32" s="630"/>
      <c r="MWJ32" s="630"/>
      <c r="MWK32" s="630"/>
      <c r="MWL32" s="631"/>
      <c r="MWM32" s="632"/>
      <c r="MWN32" s="607"/>
      <c r="MWO32" s="624"/>
      <c r="MWP32" s="607"/>
      <c r="MWQ32" s="624"/>
      <c r="MWR32" s="625"/>
      <c r="MWS32" s="607"/>
      <c r="MWT32" s="626"/>
      <c r="MWU32" s="627"/>
      <c r="MWV32" s="628"/>
      <c r="MWW32" s="629"/>
      <c r="MWX32" s="628"/>
      <c r="MWY32" s="629"/>
      <c r="MWZ32" s="630"/>
      <c r="MXA32" s="630"/>
      <c r="MXB32" s="630"/>
      <c r="MXC32" s="630"/>
      <c r="MXD32" s="630"/>
      <c r="MXE32" s="631"/>
      <c r="MXF32" s="632"/>
      <c r="MXG32" s="607"/>
      <c r="MXH32" s="624"/>
      <c r="MXI32" s="607"/>
      <c r="MXJ32" s="624"/>
      <c r="MXK32" s="625"/>
      <c r="MXL32" s="607"/>
      <c r="MXM32" s="626"/>
      <c r="MXN32" s="627"/>
      <c r="MXO32" s="628"/>
      <c r="MXP32" s="629"/>
      <c r="MXQ32" s="628"/>
      <c r="MXR32" s="629"/>
      <c r="MXS32" s="630"/>
      <c r="MXT32" s="630"/>
      <c r="MXU32" s="630"/>
      <c r="MXV32" s="630"/>
      <c r="MXW32" s="630"/>
      <c r="MXX32" s="631"/>
      <c r="MXY32" s="632"/>
      <c r="MXZ32" s="607"/>
      <c r="MYA32" s="624"/>
      <c r="MYB32" s="607"/>
      <c r="MYC32" s="624"/>
      <c r="MYD32" s="625"/>
      <c r="MYE32" s="607"/>
      <c r="MYF32" s="626"/>
      <c r="MYG32" s="627"/>
      <c r="MYH32" s="628"/>
      <c r="MYI32" s="629"/>
      <c r="MYJ32" s="628"/>
      <c r="MYK32" s="629"/>
      <c r="MYL32" s="630"/>
      <c r="MYM32" s="630"/>
      <c r="MYN32" s="630"/>
      <c r="MYO32" s="630"/>
      <c r="MYP32" s="630"/>
      <c r="MYQ32" s="631"/>
      <c r="MYR32" s="632"/>
      <c r="MYS32" s="607"/>
      <c r="MYT32" s="624"/>
      <c r="MYU32" s="607"/>
      <c r="MYV32" s="624"/>
      <c r="MYW32" s="625"/>
      <c r="MYX32" s="607"/>
      <c r="MYY32" s="626"/>
      <c r="MYZ32" s="627"/>
      <c r="MZA32" s="628"/>
      <c r="MZB32" s="629"/>
      <c r="MZC32" s="628"/>
      <c r="MZD32" s="629"/>
      <c r="MZE32" s="630"/>
      <c r="MZF32" s="630"/>
      <c r="MZG32" s="630"/>
      <c r="MZH32" s="630"/>
      <c r="MZI32" s="630"/>
      <c r="MZJ32" s="631"/>
      <c r="MZK32" s="632"/>
      <c r="MZL32" s="607"/>
      <c r="MZM32" s="624"/>
      <c r="MZN32" s="607"/>
      <c r="MZO32" s="624"/>
      <c r="MZP32" s="625"/>
      <c r="MZQ32" s="607"/>
      <c r="MZR32" s="626"/>
      <c r="MZS32" s="627"/>
      <c r="MZT32" s="628"/>
      <c r="MZU32" s="629"/>
      <c r="MZV32" s="628"/>
      <c r="MZW32" s="629"/>
      <c r="MZX32" s="630"/>
      <c r="MZY32" s="630"/>
      <c r="MZZ32" s="630"/>
      <c r="NAA32" s="630"/>
      <c r="NAB32" s="630"/>
      <c r="NAC32" s="631"/>
      <c r="NAD32" s="632"/>
      <c r="NAE32" s="607"/>
      <c r="NAF32" s="624"/>
      <c r="NAG32" s="607"/>
      <c r="NAH32" s="624"/>
      <c r="NAI32" s="625"/>
      <c r="NAJ32" s="607"/>
      <c r="NAK32" s="626"/>
      <c r="NAL32" s="627"/>
      <c r="NAM32" s="628"/>
      <c r="NAN32" s="629"/>
      <c r="NAO32" s="628"/>
      <c r="NAP32" s="629"/>
      <c r="NAQ32" s="630"/>
      <c r="NAR32" s="630"/>
      <c r="NAS32" s="630"/>
      <c r="NAT32" s="630"/>
      <c r="NAU32" s="630"/>
      <c r="NAV32" s="631"/>
      <c r="NAW32" s="632"/>
      <c r="NAX32" s="607"/>
      <c r="NAY32" s="624"/>
      <c r="NAZ32" s="607"/>
      <c r="NBA32" s="624"/>
      <c r="NBB32" s="625"/>
      <c r="NBC32" s="607"/>
      <c r="NBD32" s="626"/>
      <c r="NBE32" s="627"/>
      <c r="NBF32" s="628"/>
      <c r="NBG32" s="629"/>
      <c r="NBH32" s="628"/>
      <c r="NBI32" s="629"/>
      <c r="NBJ32" s="630"/>
      <c r="NBK32" s="630"/>
      <c r="NBL32" s="630"/>
      <c r="NBM32" s="630"/>
      <c r="NBN32" s="630"/>
      <c r="NBO32" s="631"/>
      <c r="NBP32" s="632"/>
      <c r="NBQ32" s="607"/>
      <c r="NBR32" s="624"/>
      <c r="NBS32" s="607"/>
      <c r="NBT32" s="624"/>
      <c r="NBU32" s="625"/>
      <c r="NBV32" s="607"/>
      <c r="NBW32" s="626"/>
      <c r="NBX32" s="627"/>
      <c r="NBY32" s="628"/>
      <c r="NBZ32" s="629"/>
      <c r="NCA32" s="628"/>
      <c r="NCB32" s="629"/>
      <c r="NCC32" s="630"/>
      <c r="NCD32" s="630"/>
      <c r="NCE32" s="630"/>
      <c r="NCF32" s="630"/>
      <c r="NCG32" s="630"/>
      <c r="NCH32" s="631"/>
      <c r="NCI32" s="632"/>
      <c r="NCJ32" s="607"/>
      <c r="NCK32" s="624"/>
      <c r="NCL32" s="607"/>
      <c r="NCM32" s="624"/>
      <c r="NCN32" s="625"/>
      <c r="NCO32" s="607"/>
      <c r="NCP32" s="626"/>
      <c r="NCQ32" s="627"/>
      <c r="NCR32" s="628"/>
      <c r="NCS32" s="629"/>
      <c r="NCT32" s="628"/>
      <c r="NCU32" s="629"/>
      <c r="NCV32" s="630"/>
      <c r="NCW32" s="630"/>
      <c r="NCX32" s="630"/>
      <c r="NCY32" s="630"/>
      <c r="NCZ32" s="630"/>
      <c r="NDA32" s="631"/>
      <c r="NDB32" s="632"/>
      <c r="NDC32" s="607"/>
      <c r="NDD32" s="624"/>
      <c r="NDE32" s="607"/>
      <c r="NDF32" s="624"/>
      <c r="NDG32" s="625"/>
      <c r="NDH32" s="607"/>
      <c r="NDI32" s="626"/>
      <c r="NDJ32" s="627"/>
      <c r="NDK32" s="628"/>
      <c r="NDL32" s="629"/>
      <c r="NDM32" s="628"/>
      <c r="NDN32" s="629"/>
      <c r="NDO32" s="630"/>
      <c r="NDP32" s="630"/>
      <c r="NDQ32" s="630"/>
      <c r="NDR32" s="630"/>
      <c r="NDS32" s="630"/>
      <c r="NDT32" s="631"/>
      <c r="NDU32" s="632"/>
      <c r="NDV32" s="607"/>
      <c r="NDW32" s="624"/>
      <c r="NDX32" s="607"/>
      <c r="NDY32" s="624"/>
      <c r="NDZ32" s="625"/>
      <c r="NEA32" s="607"/>
      <c r="NEB32" s="626"/>
      <c r="NEC32" s="627"/>
      <c r="NED32" s="628"/>
      <c r="NEE32" s="629"/>
      <c r="NEF32" s="628"/>
      <c r="NEG32" s="629"/>
      <c r="NEH32" s="630"/>
      <c r="NEI32" s="630"/>
      <c r="NEJ32" s="630"/>
      <c r="NEK32" s="630"/>
      <c r="NEL32" s="630"/>
      <c r="NEM32" s="631"/>
      <c r="NEN32" s="632"/>
      <c r="NEO32" s="607"/>
      <c r="NEP32" s="624"/>
      <c r="NEQ32" s="607"/>
      <c r="NER32" s="624"/>
      <c r="NES32" s="625"/>
      <c r="NET32" s="607"/>
      <c r="NEU32" s="626"/>
      <c r="NEV32" s="627"/>
      <c r="NEW32" s="628"/>
      <c r="NEX32" s="629"/>
      <c r="NEY32" s="628"/>
      <c r="NEZ32" s="629"/>
      <c r="NFA32" s="630"/>
      <c r="NFB32" s="630"/>
      <c r="NFC32" s="630"/>
      <c r="NFD32" s="630"/>
      <c r="NFE32" s="630"/>
      <c r="NFF32" s="631"/>
      <c r="NFG32" s="632"/>
      <c r="NFH32" s="607"/>
      <c r="NFI32" s="624"/>
      <c r="NFJ32" s="607"/>
      <c r="NFK32" s="624"/>
      <c r="NFL32" s="625"/>
      <c r="NFM32" s="607"/>
      <c r="NFN32" s="626"/>
      <c r="NFO32" s="627"/>
      <c r="NFP32" s="628"/>
      <c r="NFQ32" s="629"/>
      <c r="NFR32" s="628"/>
      <c r="NFS32" s="629"/>
      <c r="NFT32" s="630"/>
      <c r="NFU32" s="630"/>
      <c r="NFV32" s="630"/>
      <c r="NFW32" s="630"/>
      <c r="NFX32" s="630"/>
      <c r="NFY32" s="631"/>
      <c r="NFZ32" s="632"/>
      <c r="NGA32" s="607"/>
      <c r="NGB32" s="624"/>
      <c r="NGC32" s="607"/>
      <c r="NGD32" s="624"/>
      <c r="NGE32" s="625"/>
      <c r="NGF32" s="607"/>
      <c r="NGG32" s="626"/>
      <c r="NGH32" s="627"/>
      <c r="NGI32" s="628"/>
      <c r="NGJ32" s="629"/>
      <c r="NGK32" s="628"/>
      <c r="NGL32" s="629"/>
      <c r="NGM32" s="630"/>
      <c r="NGN32" s="630"/>
      <c r="NGO32" s="630"/>
      <c r="NGP32" s="630"/>
      <c r="NGQ32" s="630"/>
      <c r="NGR32" s="631"/>
      <c r="NGS32" s="632"/>
      <c r="NGT32" s="607"/>
      <c r="NGU32" s="624"/>
      <c r="NGV32" s="607"/>
      <c r="NGW32" s="624"/>
      <c r="NGX32" s="625"/>
      <c r="NGY32" s="607"/>
      <c r="NGZ32" s="626"/>
      <c r="NHA32" s="627"/>
      <c r="NHB32" s="628"/>
      <c r="NHC32" s="629"/>
      <c r="NHD32" s="628"/>
      <c r="NHE32" s="629"/>
      <c r="NHF32" s="630"/>
      <c r="NHG32" s="630"/>
      <c r="NHH32" s="630"/>
      <c r="NHI32" s="630"/>
      <c r="NHJ32" s="630"/>
      <c r="NHK32" s="631"/>
      <c r="NHL32" s="632"/>
      <c r="NHM32" s="607"/>
      <c r="NHN32" s="624"/>
      <c r="NHO32" s="607"/>
      <c r="NHP32" s="624"/>
      <c r="NHQ32" s="625"/>
      <c r="NHR32" s="607"/>
      <c r="NHS32" s="626"/>
      <c r="NHT32" s="627"/>
      <c r="NHU32" s="628"/>
      <c r="NHV32" s="629"/>
      <c r="NHW32" s="628"/>
      <c r="NHX32" s="629"/>
      <c r="NHY32" s="630"/>
      <c r="NHZ32" s="630"/>
      <c r="NIA32" s="630"/>
      <c r="NIB32" s="630"/>
      <c r="NIC32" s="630"/>
      <c r="NID32" s="631"/>
      <c r="NIE32" s="632"/>
      <c r="NIF32" s="607"/>
      <c r="NIG32" s="624"/>
      <c r="NIH32" s="607"/>
      <c r="NII32" s="624"/>
      <c r="NIJ32" s="625"/>
      <c r="NIK32" s="607"/>
      <c r="NIL32" s="626"/>
      <c r="NIM32" s="627"/>
      <c r="NIN32" s="628"/>
      <c r="NIO32" s="629"/>
      <c r="NIP32" s="628"/>
      <c r="NIQ32" s="629"/>
      <c r="NIR32" s="630"/>
      <c r="NIS32" s="630"/>
      <c r="NIT32" s="630"/>
      <c r="NIU32" s="630"/>
      <c r="NIV32" s="630"/>
      <c r="NIW32" s="631"/>
      <c r="NIX32" s="632"/>
      <c r="NIY32" s="607"/>
      <c r="NIZ32" s="624"/>
      <c r="NJA32" s="607"/>
      <c r="NJB32" s="624"/>
      <c r="NJC32" s="625"/>
      <c r="NJD32" s="607"/>
      <c r="NJE32" s="626"/>
      <c r="NJF32" s="627"/>
      <c r="NJG32" s="628"/>
      <c r="NJH32" s="629"/>
      <c r="NJI32" s="628"/>
      <c r="NJJ32" s="629"/>
      <c r="NJK32" s="630"/>
      <c r="NJL32" s="630"/>
      <c r="NJM32" s="630"/>
      <c r="NJN32" s="630"/>
      <c r="NJO32" s="630"/>
      <c r="NJP32" s="631"/>
      <c r="NJQ32" s="632"/>
      <c r="NJR32" s="607"/>
      <c r="NJS32" s="624"/>
      <c r="NJT32" s="607"/>
      <c r="NJU32" s="624"/>
      <c r="NJV32" s="625"/>
      <c r="NJW32" s="607"/>
      <c r="NJX32" s="626"/>
      <c r="NJY32" s="627"/>
      <c r="NJZ32" s="628"/>
      <c r="NKA32" s="629"/>
      <c r="NKB32" s="628"/>
      <c r="NKC32" s="629"/>
      <c r="NKD32" s="630"/>
      <c r="NKE32" s="630"/>
      <c r="NKF32" s="630"/>
      <c r="NKG32" s="630"/>
      <c r="NKH32" s="630"/>
      <c r="NKI32" s="631"/>
      <c r="NKJ32" s="632"/>
      <c r="NKK32" s="607"/>
      <c r="NKL32" s="624"/>
      <c r="NKM32" s="607"/>
      <c r="NKN32" s="624"/>
      <c r="NKO32" s="625"/>
      <c r="NKP32" s="607"/>
      <c r="NKQ32" s="626"/>
      <c r="NKR32" s="627"/>
      <c r="NKS32" s="628"/>
      <c r="NKT32" s="629"/>
      <c r="NKU32" s="628"/>
      <c r="NKV32" s="629"/>
      <c r="NKW32" s="630"/>
      <c r="NKX32" s="630"/>
      <c r="NKY32" s="630"/>
      <c r="NKZ32" s="630"/>
      <c r="NLA32" s="630"/>
      <c r="NLB32" s="631"/>
      <c r="NLC32" s="632"/>
      <c r="NLD32" s="607"/>
      <c r="NLE32" s="624"/>
      <c r="NLF32" s="607"/>
      <c r="NLG32" s="624"/>
      <c r="NLH32" s="625"/>
      <c r="NLI32" s="607"/>
      <c r="NLJ32" s="626"/>
      <c r="NLK32" s="627"/>
      <c r="NLL32" s="628"/>
      <c r="NLM32" s="629"/>
      <c r="NLN32" s="628"/>
      <c r="NLO32" s="629"/>
      <c r="NLP32" s="630"/>
      <c r="NLQ32" s="630"/>
      <c r="NLR32" s="630"/>
      <c r="NLS32" s="630"/>
      <c r="NLT32" s="630"/>
      <c r="NLU32" s="631"/>
      <c r="NLV32" s="632"/>
      <c r="NLW32" s="607"/>
      <c r="NLX32" s="624"/>
      <c r="NLY32" s="607"/>
      <c r="NLZ32" s="624"/>
      <c r="NMA32" s="625"/>
      <c r="NMB32" s="607"/>
      <c r="NMC32" s="626"/>
      <c r="NMD32" s="627"/>
      <c r="NME32" s="628"/>
      <c r="NMF32" s="629"/>
      <c r="NMG32" s="628"/>
      <c r="NMH32" s="629"/>
      <c r="NMI32" s="630"/>
      <c r="NMJ32" s="630"/>
      <c r="NMK32" s="630"/>
      <c r="NML32" s="630"/>
      <c r="NMM32" s="630"/>
      <c r="NMN32" s="631"/>
      <c r="NMO32" s="632"/>
      <c r="NMP32" s="607"/>
      <c r="NMQ32" s="624"/>
      <c r="NMR32" s="607"/>
      <c r="NMS32" s="624"/>
      <c r="NMT32" s="625"/>
      <c r="NMU32" s="607"/>
      <c r="NMV32" s="626"/>
      <c r="NMW32" s="627"/>
      <c r="NMX32" s="628"/>
      <c r="NMY32" s="629"/>
      <c r="NMZ32" s="628"/>
      <c r="NNA32" s="629"/>
      <c r="NNB32" s="630"/>
      <c r="NNC32" s="630"/>
      <c r="NND32" s="630"/>
      <c r="NNE32" s="630"/>
      <c r="NNF32" s="630"/>
      <c r="NNG32" s="631"/>
      <c r="NNH32" s="632"/>
      <c r="NNI32" s="607"/>
      <c r="NNJ32" s="624"/>
      <c r="NNK32" s="607"/>
      <c r="NNL32" s="624"/>
      <c r="NNM32" s="625"/>
      <c r="NNN32" s="607"/>
      <c r="NNO32" s="626"/>
      <c r="NNP32" s="627"/>
      <c r="NNQ32" s="628"/>
      <c r="NNR32" s="629"/>
      <c r="NNS32" s="628"/>
      <c r="NNT32" s="629"/>
      <c r="NNU32" s="630"/>
      <c r="NNV32" s="630"/>
      <c r="NNW32" s="630"/>
      <c r="NNX32" s="630"/>
      <c r="NNY32" s="630"/>
      <c r="NNZ32" s="631"/>
      <c r="NOA32" s="632"/>
      <c r="NOB32" s="607"/>
      <c r="NOC32" s="624"/>
      <c r="NOD32" s="607"/>
      <c r="NOE32" s="624"/>
      <c r="NOF32" s="625"/>
      <c r="NOG32" s="607"/>
      <c r="NOH32" s="626"/>
      <c r="NOI32" s="627"/>
      <c r="NOJ32" s="628"/>
      <c r="NOK32" s="629"/>
      <c r="NOL32" s="628"/>
      <c r="NOM32" s="629"/>
      <c r="NON32" s="630"/>
      <c r="NOO32" s="630"/>
      <c r="NOP32" s="630"/>
      <c r="NOQ32" s="630"/>
      <c r="NOR32" s="630"/>
      <c r="NOS32" s="631"/>
      <c r="NOT32" s="632"/>
      <c r="NOU32" s="607"/>
      <c r="NOV32" s="624"/>
      <c r="NOW32" s="607"/>
      <c r="NOX32" s="624"/>
      <c r="NOY32" s="625"/>
      <c r="NOZ32" s="607"/>
      <c r="NPA32" s="626"/>
      <c r="NPB32" s="627"/>
      <c r="NPC32" s="628"/>
      <c r="NPD32" s="629"/>
      <c r="NPE32" s="628"/>
      <c r="NPF32" s="629"/>
      <c r="NPG32" s="630"/>
      <c r="NPH32" s="630"/>
      <c r="NPI32" s="630"/>
      <c r="NPJ32" s="630"/>
      <c r="NPK32" s="630"/>
      <c r="NPL32" s="631"/>
      <c r="NPM32" s="632"/>
      <c r="NPN32" s="607"/>
      <c r="NPO32" s="624"/>
      <c r="NPP32" s="607"/>
      <c r="NPQ32" s="624"/>
      <c r="NPR32" s="625"/>
      <c r="NPS32" s="607"/>
      <c r="NPT32" s="626"/>
      <c r="NPU32" s="627"/>
      <c r="NPV32" s="628"/>
      <c r="NPW32" s="629"/>
      <c r="NPX32" s="628"/>
      <c r="NPY32" s="629"/>
      <c r="NPZ32" s="630"/>
      <c r="NQA32" s="630"/>
      <c r="NQB32" s="630"/>
      <c r="NQC32" s="630"/>
      <c r="NQD32" s="630"/>
      <c r="NQE32" s="631"/>
      <c r="NQF32" s="632"/>
      <c r="NQG32" s="607"/>
      <c r="NQH32" s="624"/>
      <c r="NQI32" s="607"/>
      <c r="NQJ32" s="624"/>
      <c r="NQK32" s="625"/>
      <c r="NQL32" s="607"/>
      <c r="NQM32" s="626"/>
      <c r="NQN32" s="627"/>
      <c r="NQO32" s="628"/>
      <c r="NQP32" s="629"/>
      <c r="NQQ32" s="628"/>
      <c r="NQR32" s="629"/>
      <c r="NQS32" s="630"/>
      <c r="NQT32" s="630"/>
      <c r="NQU32" s="630"/>
      <c r="NQV32" s="630"/>
      <c r="NQW32" s="630"/>
      <c r="NQX32" s="631"/>
      <c r="NQY32" s="632"/>
      <c r="NQZ32" s="607"/>
      <c r="NRA32" s="624"/>
      <c r="NRB32" s="607"/>
      <c r="NRC32" s="624"/>
      <c r="NRD32" s="625"/>
      <c r="NRE32" s="607"/>
      <c r="NRF32" s="626"/>
      <c r="NRG32" s="627"/>
      <c r="NRH32" s="628"/>
      <c r="NRI32" s="629"/>
      <c r="NRJ32" s="628"/>
      <c r="NRK32" s="629"/>
      <c r="NRL32" s="630"/>
      <c r="NRM32" s="630"/>
      <c r="NRN32" s="630"/>
      <c r="NRO32" s="630"/>
      <c r="NRP32" s="630"/>
      <c r="NRQ32" s="631"/>
      <c r="NRR32" s="632"/>
      <c r="NRS32" s="607"/>
      <c r="NRT32" s="624"/>
      <c r="NRU32" s="607"/>
      <c r="NRV32" s="624"/>
      <c r="NRW32" s="625"/>
      <c r="NRX32" s="607"/>
      <c r="NRY32" s="626"/>
      <c r="NRZ32" s="627"/>
      <c r="NSA32" s="628"/>
      <c r="NSB32" s="629"/>
      <c r="NSC32" s="628"/>
      <c r="NSD32" s="629"/>
      <c r="NSE32" s="630"/>
      <c r="NSF32" s="630"/>
      <c r="NSG32" s="630"/>
      <c r="NSH32" s="630"/>
      <c r="NSI32" s="630"/>
      <c r="NSJ32" s="631"/>
      <c r="NSK32" s="632"/>
      <c r="NSL32" s="607"/>
      <c r="NSM32" s="624"/>
      <c r="NSN32" s="607"/>
      <c r="NSO32" s="624"/>
      <c r="NSP32" s="625"/>
      <c r="NSQ32" s="607"/>
      <c r="NSR32" s="626"/>
      <c r="NSS32" s="627"/>
      <c r="NST32" s="628"/>
      <c r="NSU32" s="629"/>
      <c r="NSV32" s="628"/>
      <c r="NSW32" s="629"/>
      <c r="NSX32" s="630"/>
      <c r="NSY32" s="630"/>
      <c r="NSZ32" s="630"/>
      <c r="NTA32" s="630"/>
      <c r="NTB32" s="630"/>
      <c r="NTC32" s="631"/>
      <c r="NTD32" s="632"/>
      <c r="NTE32" s="607"/>
      <c r="NTF32" s="624"/>
      <c r="NTG32" s="607"/>
      <c r="NTH32" s="624"/>
      <c r="NTI32" s="625"/>
      <c r="NTJ32" s="607"/>
      <c r="NTK32" s="626"/>
      <c r="NTL32" s="627"/>
      <c r="NTM32" s="628"/>
      <c r="NTN32" s="629"/>
      <c r="NTO32" s="628"/>
      <c r="NTP32" s="629"/>
      <c r="NTQ32" s="630"/>
      <c r="NTR32" s="630"/>
      <c r="NTS32" s="630"/>
      <c r="NTT32" s="630"/>
      <c r="NTU32" s="630"/>
      <c r="NTV32" s="631"/>
      <c r="NTW32" s="632"/>
      <c r="NTX32" s="607"/>
      <c r="NTY32" s="624"/>
      <c r="NTZ32" s="607"/>
      <c r="NUA32" s="624"/>
      <c r="NUB32" s="625"/>
      <c r="NUC32" s="607"/>
      <c r="NUD32" s="626"/>
      <c r="NUE32" s="627"/>
      <c r="NUF32" s="628"/>
      <c r="NUG32" s="629"/>
      <c r="NUH32" s="628"/>
      <c r="NUI32" s="629"/>
      <c r="NUJ32" s="630"/>
      <c r="NUK32" s="630"/>
      <c r="NUL32" s="630"/>
      <c r="NUM32" s="630"/>
      <c r="NUN32" s="630"/>
      <c r="NUO32" s="631"/>
      <c r="NUP32" s="632"/>
      <c r="NUQ32" s="607"/>
      <c r="NUR32" s="624"/>
      <c r="NUS32" s="607"/>
      <c r="NUT32" s="624"/>
      <c r="NUU32" s="625"/>
      <c r="NUV32" s="607"/>
      <c r="NUW32" s="626"/>
      <c r="NUX32" s="627"/>
      <c r="NUY32" s="628"/>
      <c r="NUZ32" s="629"/>
      <c r="NVA32" s="628"/>
      <c r="NVB32" s="629"/>
      <c r="NVC32" s="630"/>
      <c r="NVD32" s="630"/>
      <c r="NVE32" s="630"/>
      <c r="NVF32" s="630"/>
      <c r="NVG32" s="630"/>
      <c r="NVH32" s="631"/>
      <c r="NVI32" s="632"/>
      <c r="NVJ32" s="607"/>
      <c r="NVK32" s="624"/>
      <c r="NVL32" s="607"/>
      <c r="NVM32" s="624"/>
      <c r="NVN32" s="625"/>
      <c r="NVO32" s="607"/>
      <c r="NVP32" s="626"/>
      <c r="NVQ32" s="627"/>
      <c r="NVR32" s="628"/>
      <c r="NVS32" s="629"/>
      <c r="NVT32" s="628"/>
      <c r="NVU32" s="629"/>
      <c r="NVV32" s="630"/>
      <c r="NVW32" s="630"/>
      <c r="NVX32" s="630"/>
      <c r="NVY32" s="630"/>
      <c r="NVZ32" s="630"/>
      <c r="NWA32" s="631"/>
      <c r="NWB32" s="632"/>
      <c r="NWC32" s="607"/>
      <c r="NWD32" s="624"/>
      <c r="NWE32" s="607"/>
      <c r="NWF32" s="624"/>
      <c r="NWG32" s="625"/>
      <c r="NWH32" s="607"/>
      <c r="NWI32" s="626"/>
      <c r="NWJ32" s="627"/>
      <c r="NWK32" s="628"/>
      <c r="NWL32" s="629"/>
      <c r="NWM32" s="628"/>
      <c r="NWN32" s="629"/>
      <c r="NWO32" s="630"/>
      <c r="NWP32" s="630"/>
      <c r="NWQ32" s="630"/>
      <c r="NWR32" s="630"/>
      <c r="NWS32" s="630"/>
      <c r="NWT32" s="631"/>
      <c r="NWU32" s="632"/>
      <c r="NWV32" s="607"/>
      <c r="NWW32" s="624"/>
      <c r="NWX32" s="607"/>
      <c r="NWY32" s="624"/>
      <c r="NWZ32" s="625"/>
      <c r="NXA32" s="607"/>
      <c r="NXB32" s="626"/>
      <c r="NXC32" s="627"/>
      <c r="NXD32" s="628"/>
      <c r="NXE32" s="629"/>
      <c r="NXF32" s="628"/>
      <c r="NXG32" s="629"/>
      <c r="NXH32" s="630"/>
      <c r="NXI32" s="630"/>
      <c r="NXJ32" s="630"/>
      <c r="NXK32" s="630"/>
      <c r="NXL32" s="630"/>
      <c r="NXM32" s="631"/>
      <c r="NXN32" s="632"/>
      <c r="NXO32" s="607"/>
      <c r="NXP32" s="624"/>
      <c r="NXQ32" s="607"/>
      <c r="NXR32" s="624"/>
      <c r="NXS32" s="625"/>
      <c r="NXT32" s="607"/>
      <c r="NXU32" s="626"/>
      <c r="NXV32" s="627"/>
      <c r="NXW32" s="628"/>
      <c r="NXX32" s="629"/>
      <c r="NXY32" s="628"/>
      <c r="NXZ32" s="629"/>
      <c r="NYA32" s="630"/>
      <c r="NYB32" s="630"/>
      <c r="NYC32" s="630"/>
      <c r="NYD32" s="630"/>
      <c r="NYE32" s="630"/>
      <c r="NYF32" s="631"/>
      <c r="NYG32" s="632"/>
      <c r="NYH32" s="607"/>
      <c r="NYI32" s="624"/>
      <c r="NYJ32" s="607"/>
      <c r="NYK32" s="624"/>
      <c r="NYL32" s="625"/>
      <c r="NYM32" s="607"/>
      <c r="NYN32" s="626"/>
      <c r="NYO32" s="627"/>
      <c r="NYP32" s="628"/>
      <c r="NYQ32" s="629"/>
      <c r="NYR32" s="628"/>
      <c r="NYS32" s="629"/>
      <c r="NYT32" s="630"/>
      <c r="NYU32" s="630"/>
      <c r="NYV32" s="630"/>
      <c r="NYW32" s="630"/>
      <c r="NYX32" s="630"/>
      <c r="NYY32" s="631"/>
      <c r="NYZ32" s="632"/>
      <c r="NZA32" s="607"/>
      <c r="NZB32" s="624"/>
      <c r="NZC32" s="607"/>
      <c r="NZD32" s="624"/>
      <c r="NZE32" s="625"/>
      <c r="NZF32" s="607"/>
      <c r="NZG32" s="626"/>
      <c r="NZH32" s="627"/>
      <c r="NZI32" s="628"/>
      <c r="NZJ32" s="629"/>
      <c r="NZK32" s="628"/>
      <c r="NZL32" s="629"/>
      <c r="NZM32" s="630"/>
      <c r="NZN32" s="630"/>
      <c r="NZO32" s="630"/>
      <c r="NZP32" s="630"/>
      <c r="NZQ32" s="630"/>
      <c r="NZR32" s="631"/>
      <c r="NZS32" s="632"/>
      <c r="NZT32" s="607"/>
      <c r="NZU32" s="624"/>
      <c r="NZV32" s="607"/>
      <c r="NZW32" s="624"/>
      <c r="NZX32" s="625"/>
      <c r="NZY32" s="607"/>
      <c r="NZZ32" s="626"/>
      <c r="OAA32" s="627"/>
      <c r="OAB32" s="628"/>
      <c r="OAC32" s="629"/>
      <c r="OAD32" s="628"/>
      <c r="OAE32" s="629"/>
      <c r="OAF32" s="630"/>
      <c r="OAG32" s="630"/>
      <c r="OAH32" s="630"/>
      <c r="OAI32" s="630"/>
      <c r="OAJ32" s="630"/>
      <c r="OAK32" s="631"/>
      <c r="OAL32" s="632"/>
      <c r="OAM32" s="607"/>
      <c r="OAN32" s="624"/>
      <c r="OAO32" s="607"/>
      <c r="OAP32" s="624"/>
      <c r="OAQ32" s="625"/>
      <c r="OAR32" s="607"/>
      <c r="OAS32" s="626"/>
      <c r="OAT32" s="627"/>
      <c r="OAU32" s="628"/>
      <c r="OAV32" s="629"/>
      <c r="OAW32" s="628"/>
      <c r="OAX32" s="629"/>
      <c r="OAY32" s="630"/>
      <c r="OAZ32" s="630"/>
      <c r="OBA32" s="630"/>
      <c r="OBB32" s="630"/>
      <c r="OBC32" s="630"/>
      <c r="OBD32" s="631"/>
      <c r="OBE32" s="632"/>
      <c r="OBF32" s="607"/>
      <c r="OBG32" s="624"/>
      <c r="OBH32" s="607"/>
      <c r="OBI32" s="624"/>
      <c r="OBJ32" s="625"/>
      <c r="OBK32" s="607"/>
      <c r="OBL32" s="626"/>
      <c r="OBM32" s="627"/>
      <c r="OBN32" s="628"/>
      <c r="OBO32" s="629"/>
      <c r="OBP32" s="628"/>
      <c r="OBQ32" s="629"/>
      <c r="OBR32" s="630"/>
      <c r="OBS32" s="630"/>
      <c r="OBT32" s="630"/>
      <c r="OBU32" s="630"/>
      <c r="OBV32" s="630"/>
      <c r="OBW32" s="631"/>
      <c r="OBX32" s="632"/>
      <c r="OBY32" s="607"/>
      <c r="OBZ32" s="624"/>
      <c r="OCA32" s="607"/>
      <c r="OCB32" s="624"/>
      <c r="OCC32" s="625"/>
      <c r="OCD32" s="607"/>
      <c r="OCE32" s="626"/>
      <c r="OCF32" s="627"/>
      <c r="OCG32" s="628"/>
      <c r="OCH32" s="629"/>
      <c r="OCI32" s="628"/>
      <c r="OCJ32" s="629"/>
      <c r="OCK32" s="630"/>
      <c r="OCL32" s="630"/>
      <c r="OCM32" s="630"/>
      <c r="OCN32" s="630"/>
      <c r="OCO32" s="630"/>
      <c r="OCP32" s="631"/>
      <c r="OCQ32" s="632"/>
      <c r="OCR32" s="607"/>
      <c r="OCS32" s="624"/>
      <c r="OCT32" s="607"/>
      <c r="OCU32" s="624"/>
      <c r="OCV32" s="625"/>
      <c r="OCW32" s="607"/>
      <c r="OCX32" s="626"/>
      <c r="OCY32" s="627"/>
      <c r="OCZ32" s="628"/>
      <c r="ODA32" s="629"/>
      <c r="ODB32" s="628"/>
      <c r="ODC32" s="629"/>
      <c r="ODD32" s="630"/>
      <c r="ODE32" s="630"/>
      <c r="ODF32" s="630"/>
      <c r="ODG32" s="630"/>
      <c r="ODH32" s="630"/>
      <c r="ODI32" s="631"/>
      <c r="ODJ32" s="632"/>
      <c r="ODK32" s="607"/>
      <c r="ODL32" s="624"/>
      <c r="ODM32" s="607"/>
      <c r="ODN32" s="624"/>
      <c r="ODO32" s="625"/>
      <c r="ODP32" s="607"/>
      <c r="ODQ32" s="626"/>
      <c r="ODR32" s="627"/>
      <c r="ODS32" s="628"/>
      <c r="ODT32" s="629"/>
      <c r="ODU32" s="628"/>
      <c r="ODV32" s="629"/>
      <c r="ODW32" s="630"/>
      <c r="ODX32" s="630"/>
      <c r="ODY32" s="630"/>
      <c r="ODZ32" s="630"/>
      <c r="OEA32" s="630"/>
      <c r="OEB32" s="631"/>
      <c r="OEC32" s="632"/>
      <c r="OED32" s="607"/>
      <c r="OEE32" s="624"/>
      <c r="OEF32" s="607"/>
      <c r="OEG32" s="624"/>
      <c r="OEH32" s="625"/>
      <c r="OEI32" s="607"/>
      <c r="OEJ32" s="626"/>
      <c r="OEK32" s="627"/>
      <c r="OEL32" s="628"/>
      <c r="OEM32" s="629"/>
      <c r="OEN32" s="628"/>
      <c r="OEO32" s="629"/>
      <c r="OEP32" s="630"/>
      <c r="OEQ32" s="630"/>
      <c r="OER32" s="630"/>
      <c r="OES32" s="630"/>
      <c r="OET32" s="630"/>
      <c r="OEU32" s="631"/>
      <c r="OEV32" s="632"/>
      <c r="OEW32" s="607"/>
      <c r="OEX32" s="624"/>
      <c r="OEY32" s="607"/>
      <c r="OEZ32" s="624"/>
      <c r="OFA32" s="625"/>
      <c r="OFB32" s="607"/>
      <c r="OFC32" s="626"/>
      <c r="OFD32" s="627"/>
      <c r="OFE32" s="628"/>
      <c r="OFF32" s="629"/>
      <c r="OFG32" s="628"/>
      <c r="OFH32" s="629"/>
      <c r="OFI32" s="630"/>
      <c r="OFJ32" s="630"/>
      <c r="OFK32" s="630"/>
      <c r="OFL32" s="630"/>
      <c r="OFM32" s="630"/>
      <c r="OFN32" s="631"/>
      <c r="OFO32" s="632"/>
      <c r="OFP32" s="607"/>
      <c r="OFQ32" s="624"/>
      <c r="OFR32" s="607"/>
      <c r="OFS32" s="624"/>
      <c r="OFT32" s="625"/>
      <c r="OFU32" s="607"/>
      <c r="OFV32" s="626"/>
      <c r="OFW32" s="627"/>
      <c r="OFX32" s="628"/>
      <c r="OFY32" s="629"/>
      <c r="OFZ32" s="628"/>
      <c r="OGA32" s="629"/>
      <c r="OGB32" s="630"/>
      <c r="OGC32" s="630"/>
      <c r="OGD32" s="630"/>
      <c r="OGE32" s="630"/>
      <c r="OGF32" s="630"/>
      <c r="OGG32" s="631"/>
      <c r="OGH32" s="632"/>
      <c r="OGI32" s="607"/>
      <c r="OGJ32" s="624"/>
      <c r="OGK32" s="607"/>
      <c r="OGL32" s="624"/>
      <c r="OGM32" s="625"/>
      <c r="OGN32" s="607"/>
      <c r="OGO32" s="626"/>
      <c r="OGP32" s="627"/>
      <c r="OGQ32" s="628"/>
      <c r="OGR32" s="629"/>
      <c r="OGS32" s="628"/>
      <c r="OGT32" s="629"/>
      <c r="OGU32" s="630"/>
      <c r="OGV32" s="630"/>
      <c r="OGW32" s="630"/>
      <c r="OGX32" s="630"/>
      <c r="OGY32" s="630"/>
      <c r="OGZ32" s="631"/>
      <c r="OHA32" s="632"/>
      <c r="OHB32" s="607"/>
      <c r="OHC32" s="624"/>
      <c r="OHD32" s="607"/>
      <c r="OHE32" s="624"/>
      <c r="OHF32" s="625"/>
      <c r="OHG32" s="607"/>
      <c r="OHH32" s="626"/>
      <c r="OHI32" s="627"/>
      <c r="OHJ32" s="628"/>
      <c r="OHK32" s="629"/>
      <c r="OHL32" s="628"/>
      <c r="OHM32" s="629"/>
      <c r="OHN32" s="630"/>
      <c r="OHO32" s="630"/>
      <c r="OHP32" s="630"/>
      <c r="OHQ32" s="630"/>
      <c r="OHR32" s="630"/>
      <c r="OHS32" s="631"/>
      <c r="OHT32" s="632"/>
      <c r="OHU32" s="607"/>
      <c r="OHV32" s="624"/>
      <c r="OHW32" s="607"/>
      <c r="OHX32" s="624"/>
      <c r="OHY32" s="625"/>
      <c r="OHZ32" s="607"/>
      <c r="OIA32" s="626"/>
      <c r="OIB32" s="627"/>
      <c r="OIC32" s="628"/>
      <c r="OID32" s="629"/>
      <c r="OIE32" s="628"/>
      <c r="OIF32" s="629"/>
      <c r="OIG32" s="630"/>
      <c r="OIH32" s="630"/>
      <c r="OII32" s="630"/>
      <c r="OIJ32" s="630"/>
      <c r="OIK32" s="630"/>
      <c r="OIL32" s="631"/>
      <c r="OIM32" s="632"/>
      <c r="OIN32" s="607"/>
      <c r="OIO32" s="624"/>
      <c r="OIP32" s="607"/>
      <c r="OIQ32" s="624"/>
      <c r="OIR32" s="625"/>
      <c r="OIS32" s="607"/>
      <c r="OIT32" s="626"/>
      <c r="OIU32" s="627"/>
      <c r="OIV32" s="628"/>
      <c r="OIW32" s="629"/>
      <c r="OIX32" s="628"/>
      <c r="OIY32" s="629"/>
      <c r="OIZ32" s="630"/>
      <c r="OJA32" s="630"/>
      <c r="OJB32" s="630"/>
      <c r="OJC32" s="630"/>
      <c r="OJD32" s="630"/>
      <c r="OJE32" s="631"/>
      <c r="OJF32" s="632"/>
      <c r="OJG32" s="607"/>
      <c r="OJH32" s="624"/>
      <c r="OJI32" s="607"/>
      <c r="OJJ32" s="624"/>
      <c r="OJK32" s="625"/>
      <c r="OJL32" s="607"/>
      <c r="OJM32" s="626"/>
      <c r="OJN32" s="627"/>
      <c r="OJO32" s="628"/>
      <c r="OJP32" s="629"/>
      <c r="OJQ32" s="628"/>
      <c r="OJR32" s="629"/>
      <c r="OJS32" s="630"/>
      <c r="OJT32" s="630"/>
      <c r="OJU32" s="630"/>
      <c r="OJV32" s="630"/>
      <c r="OJW32" s="630"/>
      <c r="OJX32" s="631"/>
      <c r="OJY32" s="632"/>
      <c r="OJZ32" s="607"/>
      <c r="OKA32" s="624"/>
      <c r="OKB32" s="607"/>
      <c r="OKC32" s="624"/>
      <c r="OKD32" s="625"/>
      <c r="OKE32" s="607"/>
      <c r="OKF32" s="626"/>
      <c r="OKG32" s="627"/>
      <c r="OKH32" s="628"/>
      <c r="OKI32" s="629"/>
      <c r="OKJ32" s="628"/>
      <c r="OKK32" s="629"/>
      <c r="OKL32" s="630"/>
      <c r="OKM32" s="630"/>
      <c r="OKN32" s="630"/>
      <c r="OKO32" s="630"/>
      <c r="OKP32" s="630"/>
      <c r="OKQ32" s="631"/>
      <c r="OKR32" s="632"/>
      <c r="OKS32" s="607"/>
      <c r="OKT32" s="624"/>
      <c r="OKU32" s="607"/>
      <c r="OKV32" s="624"/>
      <c r="OKW32" s="625"/>
      <c r="OKX32" s="607"/>
      <c r="OKY32" s="626"/>
      <c r="OKZ32" s="627"/>
      <c r="OLA32" s="628"/>
      <c r="OLB32" s="629"/>
      <c r="OLC32" s="628"/>
      <c r="OLD32" s="629"/>
      <c r="OLE32" s="630"/>
      <c r="OLF32" s="630"/>
      <c r="OLG32" s="630"/>
      <c r="OLH32" s="630"/>
      <c r="OLI32" s="630"/>
      <c r="OLJ32" s="631"/>
      <c r="OLK32" s="632"/>
      <c r="OLL32" s="607"/>
      <c r="OLM32" s="624"/>
      <c r="OLN32" s="607"/>
      <c r="OLO32" s="624"/>
      <c r="OLP32" s="625"/>
      <c r="OLQ32" s="607"/>
      <c r="OLR32" s="626"/>
      <c r="OLS32" s="627"/>
      <c r="OLT32" s="628"/>
      <c r="OLU32" s="629"/>
      <c r="OLV32" s="628"/>
      <c r="OLW32" s="629"/>
      <c r="OLX32" s="630"/>
      <c r="OLY32" s="630"/>
      <c r="OLZ32" s="630"/>
      <c r="OMA32" s="630"/>
      <c r="OMB32" s="630"/>
      <c r="OMC32" s="631"/>
      <c r="OMD32" s="632"/>
      <c r="OME32" s="607"/>
      <c r="OMF32" s="624"/>
      <c r="OMG32" s="607"/>
      <c r="OMH32" s="624"/>
      <c r="OMI32" s="625"/>
      <c r="OMJ32" s="607"/>
      <c r="OMK32" s="626"/>
      <c r="OML32" s="627"/>
      <c r="OMM32" s="628"/>
      <c r="OMN32" s="629"/>
      <c r="OMO32" s="628"/>
      <c r="OMP32" s="629"/>
      <c r="OMQ32" s="630"/>
      <c r="OMR32" s="630"/>
      <c r="OMS32" s="630"/>
      <c r="OMT32" s="630"/>
      <c r="OMU32" s="630"/>
      <c r="OMV32" s="631"/>
      <c r="OMW32" s="632"/>
      <c r="OMX32" s="607"/>
      <c r="OMY32" s="624"/>
      <c r="OMZ32" s="607"/>
      <c r="ONA32" s="624"/>
      <c r="ONB32" s="625"/>
      <c r="ONC32" s="607"/>
      <c r="OND32" s="626"/>
      <c r="ONE32" s="627"/>
      <c r="ONF32" s="628"/>
      <c r="ONG32" s="629"/>
      <c r="ONH32" s="628"/>
      <c r="ONI32" s="629"/>
      <c r="ONJ32" s="630"/>
      <c r="ONK32" s="630"/>
      <c r="ONL32" s="630"/>
      <c r="ONM32" s="630"/>
      <c r="ONN32" s="630"/>
      <c r="ONO32" s="631"/>
      <c r="ONP32" s="632"/>
      <c r="ONQ32" s="607"/>
      <c r="ONR32" s="624"/>
      <c r="ONS32" s="607"/>
      <c r="ONT32" s="624"/>
      <c r="ONU32" s="625"/>
      <c r="ONV32" s="607"/>
      <c r="ONW32" s="626"/>
      <c r="ONX32" s="627"/>
      <c r="ONY32" s="628"/>
      <c r="ONZ32" s="629"/>
      <c r="OOA32" s="628"/>
      <c r="OOB32" s="629"/>
      <c r="OOC32" s="630"/>
      <c r="OOD32" s="630"/>
      <c r="OOE32" s="630"/>
      <c r="OOF32" s="630"/>
      <c r="OOG32" s="630"/>
      <c r="OOH32" s="631"/>
      <c r="OOI32" s="632"/>
      <c r="OOJ32" s="607"/>
      <c r="OOK32" s="624"/>
      <c r="OOL32" s="607"/>
      <c r="OOM32" s="624"/>
      <c r="OON32" s="625"/>
      <c r="OOO32" s="607"/>
      <c r="OOP32" s="626"/>
      <c r="OOQ32" s="627"/>
      <c r="OOR32" s="628"/>
      <c r="OOS32" s="629"/>
      <c r="OOT32" s="628"/>
      <c r="OOU32" s="629"/>
      <c r="OOV32" s="630"/>
      <c r="OOW32" s="630"/>
      <c r="OOX32" s="630"/>
      <c r="OOY32" s="630"/>
      <c r="OOZ32" s="630"/>
      <c r="OPA32" s="631"/>
      <c r="OPB32" s="632"/>
      <c r="OPC32" s="607"/>
      <c r="OPD32" s="624"/>
      <c r="OPE32" s="607"/>
      <c r="OPF32" s="624"/>
      <c r="OPG32" s="625"/>
      <c r="OPH32" s="607"/>
      <c r="OPI32" s="626"/>
      <c r="OPJ32" s="627"/>
      <c r="OPK32" s="628"/>
      <c r="OPL32" s="629"/>
      <c r="OPM32" s="628"/>
      <c r="OPN32" s="629"/>
      <c r="OPO32" s="630"/>
      <c r="OPP32" s="630"/>
      <c r="OPQ32" s="630"/>
      <c r="OPR32" s="630"/>
      <c r="OPS32" s="630"/>
      <c r="OPT32" s="631"/>
      <c r="OPU32" s="632"/>
      <c r="OPV32" s="607"/>
      <c r="OPW32" s="624"/>
      <c r="OPX32" s="607"/>
      <c r="OPY32" s="624"/>
      <c r="OPZ32" s="625"/>
      <c r="OQA32" s="607"/>
      <c r="OQB32" s="626"/>
      <c r="OQC32" s="627"/>
      <c r="OQD32" s="628"/>
      <c r="OQE32" s="629"/>
      <c r="OQF32" s="628"/>
      <c r="OQG32" s="629"/>
      <c r="OQH32" s="630"/>
      <c r="OQI32" s="630"/>
      <c r="OQJ32" s="630"/>
      <c r="OQK32" s="630"/>
      <c r="OQL32" s="630"/>
      <c r="OQM32" s="631"/>
      <c r="OQN32" s="632"/>
      <c r="OQO32" s="607"/>
      <c r="OQP32" s="624"/>
      <c r="OQQ32" s="607"/>
      <c r="OQR32" s="624"/>
      <c r="OQS32" s="625"/>
      <c r="OQT32" s="607"/>
      <c r="OQU32" s="626"/>
      <c r="OQV32" s="627"/>
      <c r="OQW32" s="628"/>
      <c r="OQX32" s="629"/>
      <c r="OQY32" s="628"/>
      <c r="OQZ32" s="629"/>
      <c r="ORA32" s="630"/>
      <c r="ORB32" s="630"/>
      <c r="ORC32" s="630"/>
      <c r="ORD32" s="630"/>
      <c r="ORE32" s="630"/>
      <c r="ORF32" s="631"/>
      <c r="ORG32" s="632"/>
      <c r="ORH32" s="607"/>
      <c r="ORI32" s="624"/>
      <c r="ORJ32" s="607"/>
      <c r="ORK32" s="624"/>
      <c r="ORL32" s="625"/>
      <c r="ORM32" s="607"/>
      <c r="ORN32" s="626"/>
      <c r="ORO32" s="627"/>
      <c r="ORP32" s="628"/>
      <c r="ORQ32" s="629"/>
      <c r="ORR32" s="628"/>
      <c r="ORS32" s="629"/>
      <c r="ORT32" s="630"/>
      <c r="ORU32" s="630"/>
      <c r="ORV32" s="630"/>
      <c r="ORW32" s="630"/>
      <c r="ORX32" s="630"/>
      <c r="ORY32" s="631"/>
      <c r="ORZ32" s="632"/>
      <c r="OSA32" s="607"/>
      <c r="OSB32" s="624"/>
      <c r="OSC32" s="607"/>
      <c r="OSD32" s="624"/>
      <c r="OSE32" s="625"/>
      <c r="OSF32" s="607"/>
      <c r="OSG32" s="626"/>
      <c r="OSH32" s="627"/>
      <c r="OSI32" s="628"/>
      <c r="OSJ32" s="629"/>
      <c r="OSK32" s="628"/>
      <c r="OSL32" s="629"/>
      <c r="OSM32" s="630"/>
      <c r="OSN32" s="630"/>
      <c r="OSO32" s="630"/>
      <c r="OSP32" s="630"/>
      <c r="OSQ32" s="630"/>
      <c r="OSR32" s="631"/>
      <c r="OSS32" s="632"/>
      <c r="OST32" s="607"/>
      <c r="OSU32" s="624"/>
      <c r="OSV32" s="607"/>
      <c r="OSW32" s="624"/>
      <c r="OSX32" s="625"/>
      <c r="OSY32" s="607"/>
      <c r="OSZ32" s="626"/>
      <c r="OTA32" s="627"/>
      <c r="OTB32" s="628"/>
      <c r="OTC32" s="629"/>
      <c r="OTD32" s="628"/>
      <c r="OTE32" s="629"/>
      <c r="OTF32" s="630"/>
      <c r="OTG32" s="630"/>
      <c r="OTH32" s="630"/>
      <c r="OTI32" s="630"/>
      <c r="OTJ32" s="630"/>
      <c r="OTK32" s="631"/>
      <c r="OTL32" s="632"/>
      <c r="OTM32" s="607"/>
      <c r="OTN32" s="624"/>
      <c r="OTO32" s="607"/>
      <c r="OTP32" s="624"/>
      <c r="OTQ32" s="625"/>
      <c r="OTR32" s="607"/>
      <c r="OTS32" s="626"/>
      <c r="OTT32" s="627"/>
      <c r="OTU32" s="628"/>
      <c r="OTV32" s="629"/>
      <c r="OTW32" s="628"/>
      <c r="OTX32" s="629"/>
      <c r="OTY32" s="630"/>
      <c r="OTZ32" s="630"/>
      <c r="OUA32" s="630"/>
      <c r="OUB32" s="630"/>
      <c r="OUC32" s="630"/>
      <c r="OUD32" s="631"/>
      <c r="OUE32" s="632"/>
      <c r="OUF32" s="607"/>
      <c r="OUG32" s="624"/>
      <c r="OUH32" s="607"/>
      <c r="OUI32" s="624"/>
      <c r="OUJ32" s="625"/>
      <c r="OUK32" s="607"/>
      <c r="OUL32" s="626"/>
      <c r="OUM32" s="627"/>
      <c r="OUN32" s="628"/>
      <c r="OUO32" s="629"/>
      <c r="OUP32" s="628"/>
      <c r="OUQ32" s="629"/>
      <c r="OUR32" s="630"/>
      <c r="OUS32" s="630"/>
      <c r="OUT32" s="630"/>
      <c r="OUU32" s="630"/>
      <c r="OUV32" s="630"/>
      <c r="OUW32" s="631"/>
      <c r="OUX32" s="632"/>
      <c r="OUY32" s="607"/>
      <c r="OUZ32" s="624"/>
      <c r="OVA32" s="607"/>
      <c r="OVB32" s="624"/>
      <c r="OVC32" s="625"/>
      <c r="OVD32" s="607"/>
      <c r="OVE32" s="626"/>
      <c r="OVF32" s="627"/>
      <c r="OVG32" s="628"/>
      <c r="OVH32" s="629"/>
      <c r="OVI32" s="628"/>
      <c r="OVJ32" s="629"/>
      <c r="OVK32" s="630"/>
      <c r="OVL32" s="630"/>
      <c r="OVM32" s="630"/>
      <c r="OVN32" s="630"/>
      <c r="OVO32" s="630"/>
      <c r="OVP32" s="631"/>
      <c r="OVQ32" s="632"/>
      <c r="OVR32" s="607"/>
      <c r="OVS32" s="624"/>
      <c r="OVT32" s="607"/>
      <c r="OVU32" s="624"/>
      <c r="OVV32" s="625"/>
      <c r="OVW32" s="607"/>
      <c r="OVX32" s="626"/>
      <c r="OVY32" s="627"/>
      <c r="OVZ32" s="628"/>
      <c r="OWA32" s="629"/>
      <c r="OWB32" s="628"/>
      <c r="OWC32" s="629"/>
      <c r="OWD32" s="630"/>
      <c r="OWE32" s="630"/>
      <c r="OWF32" s="630"/>
      <c r="OWG32" s="630"/>
      <c r="OWH32" s="630"/>
      <c r="OWI32" s="631"/>
      <c r="OWJ32" s="632"/>
      <c r="OWK32" s="607"/>
      <c r="OWL32" s="624"/>
      <c r="OWM32" s="607"/>
      <c r="OWN32" s="624"/>
      <c r="OWO32" s="625"/>
      <c r="OWP32" s="607"/>
      <c r="OWQ32" s="626"/>
      <c r="OWR32" s="627"/>
      <c r="OWS32" s="628"/>
      <c r="OWT32" s="629"/>
      <c r="OWU32" s="628"/>
      <c r="OWV32" s="629"/>
      <c r="OWW32" s="630"/>
      <c r="OWX32" s="630"/>
      <c r="OWY32" s="630"/>
      <c r="OWZ32" s="630"/>
      <c r="OXA32" s="630"/>
      <c r="OXB32" s="631"/>
      <c r="OXC32" s="632"/>
      <c r="OXD32" s="607"/>
      <c r="OXE32" s="624"/>
      <c r="OXF32" s="607"/>
      <c r="OXG32" s="624"/>
      <c r="OXH32" s="625"/>
      <c r="OXI32" s="607"/>
      <c r="OXJ32" s="626"/>
      <c r="OXK32" s="627"/>
      <c r="OXL32" s="628"/>
      <c r="OXM32" s="629"/>
      <c r="OXN32" s="628"/>
      <c r="OXO32" s="629"/>
      <c r="OXP32" s="630"/>
      <c r="OXQ32" s="630"/>
      <c r="OXR32" s="630"/>
      <c r="OXS32" s="630"/>
      <c r="OXT32" s="630"/>
      <c r="OXU32" s="631"/>
      <c r="OXV32" s="632"/>
      <c r="OXW32" s="607"/>
      <c r="OXX32" s="624"/>
      <c r="OXY32" s="607"/>
      <c r="OXZ32" s="624"/>
      <c r="OYA32" s="625"/>
      <c r="OYB32" s="607"/>
      <c r="OYC32" s="626"/>
      <c r="OYD32" s="627"/>
      <c r="OYE32" s="628"/>
      <c r="OYF32" s="629"/>
      <c r="OYG32" s="628"/>
      <c r="OYH32" s="629"/>
      <c r="OYI32" s="630"/>
      <c r="OYJ32" s="630"/>
      <c r="OYK32" s="630"/>
      <c r="OYL32" s="630"/>
      <c r="OYM32" s="630"/>
      <c r="OYN32" s="631"/>
      <c r="OYO32" s="632"/>
      <c r="OYP32" s="607"/>
      <c r="OYQ32" s="624"/>
      <c r="OYR32" s="607"/>
      <c r="OYS32" s="624"/>
      <c r="OYT32" s="625"/>
      <c r="OYU32" s="607"/>
      <c r="OYV32" s="626"/>
      <c r="OYW32" s="627"/>
      <c r="OYX32" s="628"/>
      <c r="OYY32" s="629"/>
      <c r="OYZ32" s="628"/>
      <c r="OZA32" s="629"/>
      <c r="OZB32" s="630"/>
      <c r="OZC32" s="630"/>
      <c r="OZD32" s="630"/>
      <c r="OZE32" s="630"/>
      <c r="OZF32" s="630"/>
      <c r="OZG32" s="631"/>
      <c r="OZH32" s="632"/>
      <c r="OZI32" s="607"/>
      <c r="OZJ32" s="624"/>
      <c r="OZK32" s="607"/>
      <c r="OZL32" s="624"/>
      <c r="OZM32" s="625"/>
      <c r="OZN32" s="607"/>
      <c r="OZO32" s="626"/>
      <c r="OZP32" s="627"/>
      <c r="OZQ32" s="628"/>
      <c r="OZR32" s="629"/>
      <c r="OZS32" s="628"/>
      <c r="OZT32" s="629"/>
      <c r="OZU32" s="630"/>
      <c r="OZV32" s="630"/>
      <c r="OZW32" s="630"/>
      <c r="OZX32" s="630"/>
      <c r="OZY32" s="630"/>
      <c r="OZZ32" s="631"/>
      <c r="PAA32" s="632"/>
      <c r="PAB32" s="607"/>
      <c r="PAC32" s="624"/>
      <c r="PAD32" s="607"/>
      <c r="PAE32" s="624"/>
      <c r="PAF32" s="625"/>
      <c r="PAG32" s="607"/>
      <c r="PAH32" s="626"/>
      <c r="PAI32" s="627"/>
      <c r="PAJ32" s="628"/>
      <c r="PAK32" s="629"/>
      <c r="PAL32" s="628"/>
      <c r="PAM32" s="629"/>
      <c r="PAN32" s="630"/>
      <c r="PAO32" s="630"/>
      <c r="PAP32" s="630"/>
      <c r="PAQ32" s="630"/>
      <c r="PAR32" s="630"/>
      <c r="PAS32" s="631"/>
      <c r="PAT32" s="632"/>
      <c r="PAU32" s="607"/>
      <c r="PAV32" s="624"/>
      <c r="PAW32" s="607"/>
      <c r="PAX32" s="624"/>
      <c r="PAY32" s="625"/>
      <c r="PAZ32" s="607"/>
      <c r="PBA32" s="626"/>
      <c r="PBB32" s="627"/>
      <c r="PBC32" s="628"/>
      <c r="PBD32" s="629"/>
      <c r="PBE32" s="628"/>
      <c r="PBF32" s="629"/>
      <c r="PBG32" s="630"/>
      <c r="PBH32" s="630"/>
      <c r="PBI32" s="630"/>
      <c r="PBJ32" s="630"/>
      <c r="PBK32" s="630"/>
      <c r="PBL32" s="631"/>
      <c r="PBM32" s="632"/>
      <c r="PBN32" s="607"/>
      <c r="PBO32" s="624"/>
      <c r="PBP32" s="607"/>
      <c r="PBQ32" s="624"/>
      <c r="PBR32" s="625"/>
      <c r="PBS32" s="607"/>
      <c r="PBT32" s="626"/>
      <c r="PBU32" s="627"/>
      <c r="PBV32" s="628"/>
      <c r="PBW32" s="629"/>
      <c r="PBX32" s="628"/>
      <c r="PBY32" s="629"/>
      <c r="PBZ32" s="630"/>
      <c r="PCA32" s="630"/>
      <c r="PCB32" s="630"/>
      <c r="PCC32" s="630"/>
      <c r="PCD32" s="630"/>
      <c r="PCE32" s="631"/>
      <c r="PCF32" s="632"/>
      <c r="PCG32" s="607"/>
      <c r="PCH32" s="624"/>
      <c r="PCI32" s="607"/>
      <c r="PCJ32" s="624"/>
      <c r="PCK32" s="625"/>
      <c r="PCL32" s="607"/>
      <c r="PCM32" s="626"/>
      <c r="PCN32" s="627"/>
      <c r="PCO32" s="628"/>
      <c r="PCP32" s="629"/>
      <c r="PCQ32" s="628"/>
      <c r="PCR32" s="629"/>
      <c r="PCS32" s="630"/>
      <c r="PCT32" s="630"/>
      <c r="PCU32" s="630"/>
      <c r="PCV32" s="630"/>
      <c r="PCW32" s="630"/>
      <c r="PCX32" s="631"/>
      <c r="PCY32" s="632"/>
      <c r="PCZ32" s="607"/>
      <c r="PDA32" s="624"/>
      <c r="PDB32" s="607"/>
      <c r="PDC32" s="624"/>
      <c r="PDD32" s="625"/>
      <c r="PDE32" s="607"/>
      <c r="PDF32" s="626"/>
      <c r="PDG32" s="627"/>
      <c r="PDH32" s="628"/>
      <c r="PDI32" s="629"/>
      <c r="PDJ32" s="628"/>
      <c r="PDK32" s="629"/>
      <c r="PDL32" s="630"/>
      <c r="PDM32" s="630"/>
      <c r="PDN32" s="630"/>
      <c r="PDO32" s="630"/>
      <c r="PDP32" s="630"/>
      <c r="PDQ32" s="631"/>
      <c r="PDR32" s="632"/>
      <c r="PDS32" s="607"/>
      <c r="PDT32" s="624"/>
      <c r="PDU32" s="607"/>
      <c r="PDV32" s="624"/>
      <c r="PDW32" s="625"/>
      <c r="PDX32" s="607"/>
      <c r="PDY32" s="626"/>
      <c r="PDZ32" s="627"/>
      <c r="PEA32" s="628"/>
      <c r="PEB32" s="629"/>
      <c r="PEC32" s="628"/>
      <c r="PED32" s="629"/>
      <c r="PEE32" s="630"/>
      <c r="PEF32" s="630"/>
      <c r="PEG32" s="630"/>
      <c r="PEH32" s="630"/>
      <c r="PEI32" s="630"/>
      <c r="PEJ32" s="631"/>
      <c r="PEK32" s="632"/>
      <c r="PEL32" s="607"/>
      <c r="PEM32" s="624"/>
      <c r="PEN32" s="607"/>
      <c r="PEO32" s="624"/>
      <c r="PEP32" s="625"/>
      <c r="PEQ32" s="607"/>
      <c r="PER32" s="626"/>
      <c r="PES32" s="627"/>
      <c r="PET32" s="628"/>
      <c r="PEU32" s="629"/>
      <c r="PEV32" s="628"/>
      <c r="PEW32" s="629"/>
      <c r="PEX32" s="630"/>
      <c r="PEY32" s="630"/>
      <c r="PEZ32" s="630"/>
      <c r="PFA32" s="630"/>
      <c r="PFB32" s="630"/>
      <c r="PFC32" s="631"/>
      <c r="PFD32" s="632"/>
      <c r="PFE32" s="607"/>
      <c r="PFF32" s="624"/>
      <c r="PFG32" s="607"/>
      <c r="PFH32" s="624"/>
      <c r="PFI32" s="625"/>
      <c r="PFJ32" s="607"/>
      <c r="PFK32" s="626"/>
      <c r="PFL32" s="627"/>
      <c r="PFM32" s="628"/>
      <c r="PFN32" s="629"/>
      <c r="PFO32" s="628"/>
      <c r="PFP32" s="629"/>
      <c r="PFQ32" s="630"/>
      <c r="PFR32" s="630"/>
      <c r="PFS32" s="630"/>
      <c r="PFT32" s="630"/>
      <c r="PFU32" s="630"/>
      <c r="PFV32" s="631"/>
      <c r="PFW32" s="632"/>
      <c r="PFX32" s="607"/>
      <c r="PFY32" s="624"/>
      <c r="PFZ32" s="607"/>
      <c r="PGA32" s="624"/>
      <c r="PGB32" s="625"/>
      <c r="PGC32" s="607"/>
      <c r="PGD32" s="626"/>
      <c r="PGE32" s="627"/>
      <c r="PGF32" s="628"/>
      <c r="PGG32" s="629"/>
      <c r="PGH32" s="628"/>
      <c r="PGI32" s="629"/>
      <c r="PGJ32" s="630"/>
      <c r="PGK32" s="630"/>
      <c r="PGL32" s="630"/>
      <c r="PGM32" s="630"/>
      <c r="PGN32" s="630"/>
      <c r="PGO32" s="631"/>
      <c r="PGP32" s="632"/>
      <c r="PGQ32" s="607"/>
      <c r="PGR32" s="624"/>
      <c r="PGS32" s="607"/>
      <c r="PGT32" s="624"/>
      <c r="PGU32" s="625"/>
      <c r="PGV32" s="607"/>
      <c r="PGW32" s="626"/>
      <c r="PGX32" s="627"/>
      <c r="PGY32" s="628"/>
      <c r="PGZ32" s="629"/>
      <c r="PHA32" s="628"/>
      <c r="PHB32" s="629"/>
      <c r="PHC32" s="630"/>
      <c r="PHD32" s="630"/>
      <c r="PHE32" s="630"/>
      <c r="PHF32" s="630"/>
      <c r="PHG32" s="630"/>
      <c r="PHH32" s="631"/>
      <c r="PHI32" s="632"/>
      <c r="PHJ32" s="607"/>
      <c r="PHK32" s="624"/>
      <c r="PHL32" s="607"/>
      <c r="PHM32" s="624"/>
      <c r="PHN32" s="625"/>
      <c r="PHO32" s="607"/>
      <c r="PHP32" s="626"/>
      <c r="PHQ32" s="627"/>
      <c r="PHR32" s="628"/>
      <c r="PHS32" s="629"/>
      <c r="PHT32" s="628"/>
      <c r="PHU32" s="629"/>
      <c r="PHV32" s="630"/>
      <c r="PHW32" s="630"/>
      <c r="PHX32" s="630"/>
      <c r="PHY32" s="630"/>
      <c r="PHZ32" s="630"/>
      <c r="PIA32" s="631"/>
      <c r="PIB32" s="632"/>
      <c r="PIC32" s="607"/>
      <c r="PID32" s="624"/>
      <c r="PIE32" s="607"/>
      <c r="PIF32" s="624"/>
      <c r="PIG32" s="625"/>
      <c r="PIH32" s="607"/>
      <c r="PII32" s="626"/>
      <c r="PIJ32" s="627"/>
      <c r="PIK32" s="628"/>
      <c r="PIL32" s="629"/>
      <c r="PIM32" s="628"/>
      <c r="PIN32" s="629"/>
      <c r="PIO32" s="630"/>
      <c r="PIP32" s="630"/>
      <c r="PIQ32" s="630"/>
      <c r="PIR32" s="630"/>
      <c r="PIS32" s="630"/>
      <c r="PIT32" s="631"/>
      <c r="PIU32" s="632"/>
      <c r="PIV32" s="607"/>
      <c r="PIW32" s="624"/>
      <c r="PIX32" s="607"/>
      <c r="PIY32" s="624"/>
      <c r="PIZ32" s="625"/>
      <c r="PJA32" s="607"/>
      <c r="PJB32" s="626"/>
      <c r="PJC32" s="627"/>
      <c r="PJD32" s="628"/>
      <c r="PJE32" s="629"/>
      <c r="PJF32" s="628"/>
      <c r="PJG32" s="629"/>
      <c r="PJH32" s="630"/>
      <c r="PJI32" s="630"/>
      <c r="PJJ32" s="630"/>
      <c r="PJK32" s="630"/>
      <c r="PJL32" s="630"/>
      <c r="PJM32" s="631"/>
      <c r="PJN32" s="632"/>
      <c r="PJO32" s="607"/>
      <c r="PJP32" s="624"/>
      <c r="PJQ32" s="607"/>
      <c r="PJR32" s="624"/>
      <c r="PJS32" s="625"/>
      <c r="PJT32" s="607"/>
      <c r="PJU32" s="626"/>
      <c r="PJV32" s="627"/>
      <c r="PJW32" s="628"/>
      <c r="PJX32" s="629"/>
      <c r="PJY32" s="628"/>
      <c r="PJZ32" s="629"/>
      <c r="PKA32" s="630"/>
      <c r="PKB32" s="630"/>
      <c r="PKC32" s="630"/>
      <c r="PKD32" s="630"/>
      <c r="PKE32" s="630"/>
      <c r="PKF32" s="631"/>
      <c r="PKG32" s="632"/>
      <c r="PKH32" s="607"/>
      <c r="PKI32" s="624"/>
      <c r="PKJ32" s="607"/>
      <c r="PKK32" s="624"/>
      <c r="PKL32" s="625"/>
      <c r="PKM32" s="607"/>
      <c r="PKN32" s="626"/>
      <c r="PKO32" s="627"/>
      <c r="PKP32" s="628"/>
      <c r="PKQ32" s="629"/>
      <c r="PKR32" s="628"/>
      <c r="PKS32" s="629"/>
      <c r="PKT32" s="630"/>
      <c r="PKU32" s="630"/>
      <c r="PKV32" s="630"/>
      <c r="PKW32" s="630"/>
      <c r="PKX32" s="630"/>
      <c r="PKY32" s="631"/>
      <c r="PKZ32" s="632"/>
      <c r="PLA32" s="607"/>
      <c r="PLB32" s="624"/>
      <c r="PLC32" s="607"/>
      <c r="PLD32" s="624"/>
      <c r="PLE32" s="625"/>
      <c r="PLF32" s="607"/>
      <c r="PLG32" s="626"/>
      <c r="PLH32" s="627"/>
      <c r="PLI32" s="628"/>
      <c r="PLJ32" s="629"/>
      <c r="PLK32" s="628"/>
      <c r="PLL32" s="629"/>
      <c r="PLM32" s="630"/>
      <c r="PLN32" s="630"/>
      <c r="PLO32" s="630"/>
      <c r="PLP32" s="630"/>
      <c r="PLQ32" s="630"/>
      <c r="PLR32" s="631"/>
      <c r="PLS32" s="632"/>
      <c r="PLT32" s="607"/>
      <c r="PLU32" s="624"/>
      <c r="PLV32" s="607"/>
      <c r="PLW32" s="624"/>
      <c r="PLX32" s="625"/>
      <c r="PLY32" s="607"/>
      <c r="PLZ32" s="626"/>
      <c r="PMA32" s="627"/>
      <c r="PMB32" s="628"/>
      <c r="PMC32" s="629"/>
      <c r="PMD32" s="628"/>
      <c r="PME32" s="629"/>
      <c r="PMF32" s="630"/>
      <c r="PMG32" s="630"/>
      <c r="PMH32" s="630"/>
      <c r="PMI32" s="630"/>
      <c r="PMJ32" s="630"/>
      <c r="PMK32" s="631"/>
      <c r="PML32" s="632"/>
      <c r="PMM32" s="607"/>
      <c r="PMN32" s="624"/>
      <c r="PMO32" s="607"/>
      <c r="PMP32" s="624"/>
      <c r="PMQ32" s="625"/>
      <c r="PMR32" s="607"/>
      <c r="PMS32" s="626"/>
      <c r="PMT32" s="627"/>
      <c r="PMU32" s="628"/>
      <c r="PMV32" s="629"/>
      <c r="PMW32" s="628"/>
      <c r="PMX32" s="629"/>
      <c r="PMY32" s="630"/>
      <c r="PMZ32" s="630"/>
      <c r="PNA32" s="630"/>
      <c r="PNB32" s="630"/>
      <c r="PNC32" s="630"/>
      <c r="PND32" s="631"/>
      <c r="PNE32" s="632"/>
      <c r="PNF32" s="607"/>
      <c r="PNG32" s="624"/>
      <c r="PNH32" s="607"/>
      <c r="PNI32" s="624"/>
      <c r="PNJ32" s="625"/>
      <c r="PNK32" s="607"/>
      <c r="PNL32" s="626"/>
      <c r="PNM32" s="627"/>
      <c r="PNN32" s="628"/>
      <c r="PNO32" s="629"/>
      <c r="PNP32" s="628"/>
      <c r="PNQ32" s="629"/>
      <c r="PNR32" s="630"/>
      <c r="PNS32" s="630"/>
      <c r="PNT32" s="630"/>
      <c r="PNU32" s="630"/>
      <c r="PNV32" s="630"/>
      <c r="PNW32" s="631"/>
      <c r="PNX32" s="632"/>
      <c r="PNY32" s="607"/>
      <c r="PNZ32" s="624"/>
      <c r="POA32" s="607"/>
      <c r="POB32" s="624"/>
      <c r="POC32" s="625"/>
      <c r="POD32" s="607"/>
      <c r="POE32" s="626"/>
      <c r="POF32" s="627"/>
      <c r="POG32" s="628"/>
      <c r="POH32" s="629"/>
      <c r="POI32" s="628"/>
      <c r="POJ32" s="629"/>
      <c r="POK32" s="630"/>
      <c r="POL32" s="630"/>
      <c r="POM32" s="630"/>
      <c r="PON32" s="630"/>
      <c r="POO32" s="630"/>
      <c r="POP32" s="631"/>
      <c r="POQ32" s="632"/>
      <c r="POR32" s="607"/>
      <c r="POS32" s="624"/>
      <c r="POT32" s="607"/>
      <c r="POU32" s="624"/>
      <c r="POV32" s="625"/>
      <c r="POW32" s="607"/>
      <c r="POX32" s="626"/>
      <c r="POY32" s="627"/>
      <c r="POZ32" s="628"/>
      <c r="PPA32" s="629"/>
      <c r="PPB32" s="628"/>
      <c r="PPC32" s="629"/>
      <c r="PPD32" s="630"/>
      <c r="PPE32" s="630"/>
      <c r="PPF32" s="630"/>
      <c r="PPG32" s="630"/>
      <c r="PPH32" s="630"/>
      <c r="PPI32" s="631"/>
      <c r="PPJ32" s="632"/>
      <c r="PPK32" s="607"/>
      <c r="PPL32" s="624"/>
      <c r="PPM32" s="607"/>
      <c r="PPN32" s="624"/>
      <c r="PPO32" s="625"/>
      <c r="PPP32" s="607"/>
      <c r="PPQ32" s="626"/>
      <c r="PPR32" s="627"/>
      <c r="PPS32" s="628"/>
      <c r="PPT32" s="629"/>
      <c r="PPU32" s="628"/>
      <c r="PPV32" s="629"/>
      <c r="PPW32" s="630"/>
      <c r="PPX32" s="630"/>
      <c r="PPY32" s="630"/>
      <c r="PPZ32" s="630"/>
      <c r="PQA32" s="630"/>
      <c r="PQB32" s="631"/>
      <c r="PQC32" s="632"/>
      <c r="PQD32" s="607"/>
      <c r="PQE32" s="624"/>
      <c r="PQF32" s="607"/>
      <c r="PQG32" s="624"/>
      <c r="PQH32" s="625"/>
      <c r="PQI32" s="607"/>
      <c r="PQJ32" s="626"/>
      <c r="PQK32" s="627"/>
      <c r="PQL32" s="628"/>
      <c r="PQM32" s="629"/>
      <c r="PQN32" s="628"/>
      <c r="PQO32" s="629"/>
      <c r="PQP32" s="630"/>
      <c r="PQQ32" s="630"/>
      <c r="PQR32" s="630"/>
      <c r="PQS32" s="630"/>
      <c r="PQT32" s="630"/>
      <c r="PQU32" s="631"/>
      <c r="PQV32" s="632"/>
      <c r="PQW32" s="607"/>
      <c r="PQX32" s="624"/>
      <c r="PQY32" s="607"/>
      <c r="PQZ32" s="624"/>
      <c r="PRA32" s="625"/>
      <c r="PRB32" s="607"/>
      <c r="PRC32" s="626"/>
      <c r="PRD32" s="627"/>
      <c r="PRE32" s="628"/>
      <c r="PRF32" s="629"/>
      <c r="PRG32" s="628"/>
      <c r="PRH32" s="629"/>
      <c r="PRI32" s="630"/>
      <c r="PRJ32" s="630"/>
      <c r="PRK32" s="630"/>
      <c r="PRL32" s="630"/>
      <c r="PRM32" s="630"/>
      <c r="PRN32" s="631"/>
      <c r="PRO32" s="632"/>
      <c r="PRP32" s="607"/>
      <c r="PRQ32" s="624"/>
      <c r="PRR32" s="607"/>
      <c r="PRS32" s="624"/>
      <c r="PRT32" s="625"/>
      <c r="PRU32" s="607"/>
      <c r="PRV32" s="626"/>
      <c r="PRW32" s="627"/>
      <c r="PRX32" s="628"/>
      <c r="PRY32" s="629"/>
      <c r="PRZ32" s="628"/>
      <c r="PSA32" s="629"/>
      <c r="PSB32" s="630"/>
      <c r="PSC32" s="630"/>
      <c r="PSD32" s="630"/>
      <c r="PSE32" s="630"/>
      <c r="PSF32" s="630"/>
      <c r="PSG32" s="631"/>
      <c r="PSH32" s="632"/>
      <c r="PSI32" s="607"/>
      <c r="PSJ32" s="624"/>
      <c r="PSK32" s="607"/>
      <c r="PSL32" s="624"/>
      <c r="PSM32" s="625"/>
      <c r="PSN32" s="607"/>
      <c r="PSO32" s="626"/>
      <c r="PSP32" s="627"/>
      <c r="PSQ32" s="628"/>
      <c r="PSR32" s="629"/>
      <c r="PSS32" s="628"/>
      <c r="PST32" s="629"/>
      <c r="PSU32" s="630"/>
      <c r="PSV32" s="630"/>
      <c r="PSW32" s="630"/>
      <c r="PSX32" s="630"/>
      <c r="PSY32" s="630"/>
      <c r="PSZ32" s="631"/>
      <c r="PTA32" s="632"/>
      <c r="PTB32" s="607"/>
      <c r="PTC32" s="624"/>
      <c r="PTD32" s="607"/>
      <c r="PTE32" s="624"/>
      <c r="PTF32" s="625"/>
      <c r="PTG32" s="607"/>
      <c r="PTH32" s="626"/>
      <c r="PTI32" s="627"/>
      <c r="PTJ32" s="628"/>
      <c r="PTK32" s="629"/>
      <c r="PTL32" s="628"/>
      <c r="PTM32" s="629"/>
      <c r="PTN32" s="630"/>
      <c r="PTO32" s="630"/>
      <c r="PTP32" s="630"/>
      <c r="PTQ32" s="630"/>
      <c r="PTR32" s="630"/>
      <c r="PTS32" s="631"/>
      <c r="PTT32" s="632"/>
      <c r="PTU32" s="607"/>
      <c r="PTV32" s="624"/>
      <c r="PTW32" s="607"/>
      <c r="PTX32" s="624"/>
      <c r="PTY32" s="625"/>
      <c r="PTZ32" s="607"/>
      <c r="PUA32" s="626"/>
      <c r="PUB32" s="627"/>
      <c r="PUC32" s="628"/>
      <c r="PUD32" s="629"/>
      <c r="PUE32" s="628"/>
      <c r="PUF32" s="629"/>
      <c r="PUG32" s="630"/>
      <c r="PUH32" s="630"/>
      <c r="PUI32" s="630"/>
      <c r="PUJ32" s="630"/>
      <c r="PUK32" s="630"/>
      <c r="PUL32" s="631"/>
      <c r="PUM32" s="632"/>
      <c r="PUN32" s="607"/>
      <c r="PUO32" s="624"/>
      <c r="PUP32" s="607"/>
      <c r="PUQ32" s="624"/>
      <c r="PUR32" s="625"/>
      <c r="PUS32" s="607"/>
      <c r="PUT32" s="626"/>
      <c r="PUU32" s="627"/>
      <c r="PUV32" s="628"/>
      <c r="PUW32" s="629"/>
      <c r="PUX32" s="628"/>
      <c r="PUY32" s="629"/>
      <c r="PUZ32" s="630"/>
      <c r="PVA32" s="630"/>
      <c r="PVB32" s="630"/>
      <c r="PVC32" s="630"/>
      <c r="PVD32" s="630"/>
      <c r="PVE32" s="631"/>
      <c r="PVF32" s="632"/>
      <c r="PVG32" s="607"/>
      <c r="PVH32" s="624"/>
      <c r="PVI32" s="607"/>
      <c r="PVJ32" s="624"/>
      <c r="PVK32" s="625"/>
      <c r="PVL32" s="607"/>
      <c r="PVM32" s="626"/>
      <c r="PVN32" s="627"/>
      <c r="PVO32" s="628"/>
      <c r="PVP32" s="629"/>
      <c r="PVQ32" s="628"/>
      <c r="PVR32" s="629"/>
      <c r="PVS32" s="630"/>
      <c r="PVT32" s="630"/>
      <c r="PVU32" s="630"/>
      <c r="PVV32" s="630"/>
      <c r="PVW32" s="630"/>
      <c r="PVX32" s="631"/>
      <c r="PVY32" s="632"/>
      <c r="PVZ32" s="607"/>
      <c r="PWA32" s="624"/>
      <c r="PWB32" s="607"/>
      <c r="PWC32" s="624"/>
      <c r="PWD32" s="625"/>
      <c r="PWE32" s="607"/>
      <c r="PWF32" s="626"/>
      <c r="PWG32" s="627"/>
      <c r="PWH32" s="628"/>
      <c r="PWI32" s="629"/>
      <c r="PWJ32" s="628"/>
      <c r="PWK32" s="629"/>
      <c r="PWL32" s="630"/>
      <c r="PWM32" s="630"/>
      <c r="PWN32" s="630"/>
      <c r="PWO32" s="630"/>
      <c r="PWP32" s="630"/>
      <c r="PWQ32" s="631"/>
      <c r="PWR32" s="632"/>
      <c r="PWS32" s="607"/>
      <c r="PWT32" s="624"/>
      <c r="PWU32" s="607"/>
      <c r="PWV32" s="624"/>
      <c r="PWW32" s="625"/>
      <c r="PWX32" s="607"/>
      <c r="PWY32" s="626"/>
      <c r="PWZ32" s="627"/>
      <c r="PXA32" s="628"/>
      <c r="PXB32" s="629"/>
      <c r="PXC32" s="628"/>
      <c r="PXD32" s="629"/>
      <c r="PXE32" s="630"/>
      <c r="PXF32" s="630"/>
      <c r="PXG32" s="630"/>
      <c r="PXH32" s="630"/>
      <c r="PXI32" s="630"/>
      <c r="PXJ32" s="631"/>
      <c r="PXK32" s="632"/>
      <c r="PXL32" s="607"/>
      <c r="PXM32" s="624"/>
      <c r="PXN32" s="607"/>
      <c r="PXO32" s="624"/>
      <c r="PXP32" s="625"/>
      <c r="PXQ32" s="607"/>
      <c r="PXR32" s="626"/>
      <c r="PXS32" s="627"/>
      <c r="PXT32" s="628"/>
      <c r="PXU32" s="629"/>
      <c r="PXV32" s="628"/>
      <c r="PXW32" s="629"/>
      <c r="PXX32" s="630"/>
      <c r="PXY32" s="630"/>
      <c r="PXZ32" s="630"/>
      <c r="PYA32" s="630"/>
      <c r="PYB32" s="630"/>
      <c r="PYC32" s="631"/>
      <c r="PYD32" s="632"/>
      <c r="PYE32" s="607"/>
      <c r="PYF32" s="624"/>
      <c r="PYG32" s="607"/>
      <c r="PYH32" s="624"/>
      <c r="PYI32" s="625"/>
      <c r="PYJ32" s="607"/>
      <c r="PYK32" s="626"/>
      <c r="PYL32" s="627"/>
      <c r="PYM32" s="628"/>
      <c r="PYN32" s="629"/>
      <c r="PYO32" s="628"/>
      <c r="PYP32" s="629"/>
      <c r="PYQ32" s="630"/>
      <c r="PYR32" s="630"/>
      <c r="PYS32" s="630"/>
      <c r="PYT32" s="630"/>
      <c r="PYU32" s="630"/>
      <c r="PYV32" s="631"/>
      <c r="PYW32" s="632"/>
      <c r="PYX32" s="607"/>
      <c r="PYY32" s="624"/>
      <c r="PYZ32" s="607"/>
      <c r="PZA32" s="624"/>
      <c r="PZB32" s="625"/>
      <c r="PZC32" s="607"/>
      <c r="PZD32" s="626"/>
      <c r="PZE32" s="627"/>
      <c r="PZF32" s="628"/>
      <c r="PZG32" s="629"/>
      <c r="PZH32" s="628"/>
      <c r="PZI32" s="629"/>
      <c r="PZJ32" s="630"/>
      <c r="PZK32" s="630"/>
      <c r="PZL32" s="630"/>
      <c r="PZM32" s="630"/>
      <c r="PZN32" s="630"/>
      <c r="PZO32" s="631"/>
      <c r="PZP32" s="632"/>
      <c r="PZQ32" s="607"/>
      <c r="PZR32" s="624"/>
      <c r="PZS32" s="607"/>
      <c r="PZT32" s="624"/>
      <c r="PZU32" s="625"/>
      <c r="PZV32" s="607"/>
      <c r="PZW32" s="626"/>
      <c r="PZX32" s="627"/>
      <c r="PZY32" s="628"/>
      <c r="PZZ32" s="629"/>
      <c r="QAA32" s="628"/>
      <c r="QAB32" s="629"/>
      <c r="QAC32" s="630"/>
      <c r="QAD32" s="630"/>
      <c r="QAE32" s="630"/>
      <c r="QAF32" s="630"/>
      <c r="QAG32" s="630"/>
      <c r="QAH32" s="631"/>
      <c r="QAI32" s="632"/>
      <c r="QAJ32" s="607"/>
      <c r="QAK32" s="624"/>
      <c r="QAL32" s="607"/>
      <c r="QAM32" s="624"/>
      <c r="QAN32" s="625"/>
      <c r="QAO32" s="607"/>
      <c r="QAP32" s="626"/>
      <c r="QAQ32" s="627"/>
      <c r="QAR32" s="628"/>
      <c r="QAS32" s="629"/>
      <c r="QAT32" s="628"/>
      <c r="QAU32" s="629"/>
      <c r="QAV32" s="630"/>
      <c r="QAW32" s="630"/>
      <c r="QAX32" s="630"/>
      <c r="QAY32" s="630"/>
      <c r="QAZ32" s="630"/>
      <c r="QBA32" s="631"/>
      <c r="QBB32" s="632"/>
      <c r="QBC32" s="607"/>
      <c r="QBD32" s="624"/>
      <c r="QBE32" s="607"/>
      <c r="QBF32" s="624"/>
      <c r="QBG32" s="625"/>
      <c r="QBH32" s="607"/>
      <c r="QBI32" s="626"/>
      <c r="QBJ32" s="627"/>
      <c r="QBK32" s="628"/>
      <c r="QBL32" s="629"/>
      <c r="QBM32" s="628"/>
      <c r="QBN32" s="629"/>
      <c r="QBO32" s="630"/>
      <c r="QBP32" s="630"/>
      <c r="QBQ32" s="630"/>
      <c r="QBR32" s="630"/>
      <c r="QBS32" s="630"/>
      <c r="QBT32" s="631"/>
      <c r="QBU32" s="632"/>
      <c r="QBV32" s="607"/>
      <c r="QBW32" s="624"/>
      <c r="QBX32" s="607"/>
      <c r="QBY32" s="624"/>
      <c r="QBZ32" s="625"/>
      <c r="QCA32" s="607"/>
      <c r="QCB32" s="626"/>
      <c r="QCC32" s="627"/>
      <c r="QCD32" s="628"/>
      <c r="QCE32" s="629"/>
      <c r="QCF32" s="628"/>
      <c r="QCG32" s="629"/>
      <c r="QCH32" s="630"/>
      <c r="QCI32" s="630"/>
      <c r="QCJ32" s="630"/>
      <c r="QCK32" s="630"/>
      <c r="QCL32" s="630"/>
      <c r="QCM32" s="631"/>
      <c r="QCN32" s="632"/>
      <c r="QCO32" s="607"/>
      <c r="QCP32" s="624"/>
      <c r="QCQ32" s="607"/>
      <c r="QCR32" s="624"/>
      <c r="QCS32" s="625"/>
      <c r="QCT32" s="607"/>
      <c r="QCU32" s="626"/>
      <c r="QCV32" s="627"/>
      <c r="QCW32" s="628"/>
      <c r="QCX32" s="629"/>
      <c r="QCY32" s="628"/>
      <c r="QCZ32" s="629"/>
      <c r="QDA32" s="630"/>
      <c r="QDB32" s="630"/>
      <c r="QDC32" s="630"/>
      <c r="QDD32" s="630"/>
      <c r="QDE32" s="630"/>
      <c r="QDF32" s="631"/>
      <c r="QDG32" s="632"/>
      <c r="QDH32" s="607"/>
      <c r="QDI32" s="624"/>
      <c r="QDJ32" s="607"/>
      <c r="QDK32" s="624"/>
      <c r="QDL32" s="625"/>
      <c r="QDM32" s="607"/>
      <c r="QDN32" s="626"/>
      <c r="QDO32" s="627"/>
      <c r="QDP32" s="628"/>
      <c r="QDQ32" s="629"/>
      <c r="QDR32" s="628"/>
      <c r="QDS32" s="629"/>
      <c r="QDT32" s="630"/>
      <c r="QDU32" s="630"/>
      <c r="QDV32" s="630"/>
      <c r="QDW32" s="630"/>
      <c r="QDX32" s="630"/>
      <c r="QDY32" s="631"/>
      <c r="QDZ32" s="632"/>
      <c r="QEA32" s="607"/>
      <c r="QEB32" s="624"/>
      <c r="QEC32" s="607"/>
      <c r="QED32" s="624"/>
      <c r="QEE32" s="625"/>
      <c r="QEF32" s="607"/>
      <c r="QEG32" s="626"/>
      <c r="QEH32" s="627"/>
      <c r="QEI32" s="628"/>
      <c r="QEJ32" s="629"/>
      <c r="QEK32" s="628"/>
      <c r="QEL32" s="629"/>
      <c r="QEM32" s="630"/>
      <c r="QEN32" s="630"/>
      <c r="QEO32" s="630"/>
      <c r="QEP32" s="630"/>
      <c r="QEQ32" s="630"/>
      <c r="QER32" s="631"/>
      <c r="QES32" s="632"/>
      <c r="QET32" s="607"/>
      <c r="QEU32" s="624"/>
      <c r="QEV32" s="607"/>
      <c r="QEW32" s="624"/>
      <c r="QEX32" s="625"/>
      <c r="QEY32" s="607"/>
      <c r="QEZ32" s="626"/>
      <c r="QFA32" s="627"/>
      <c r="QFB32" s="628"/>
      <c r="QFC32" s="629"/>
      <c r="QFD32" s="628"/>
      <c r="QFE32" s="629"/>
      <c r="QFF32" s="630"/>
      <c r="QFG32" s="630"/>
      <c r="QFH32" s="630"/>
      <c r="QFI32" s="630"/>
      <c r="QFJ32" s="630"/>
      <c r="QFK32" s="631"/>
      <c r="QFL32" s="632"/>
      <c r="QFM32" s="607"/>
      <c r="QFN32" s="624"/>
      <c r="QFO32" s="607"/>
      <c r="QFP32" s="624"/>
      <c r="QFQ32" s="625"/>
      <c r="QFR32" s="607"/>
      <c r="QFS32" s="626"/>
      <c r="QFT32" s="627"/>
      <c r="QFU32" s="628"/>
      <c r="QFV32" s="629"/>
      <c r="QFW32" s="628"/>
      <c r="QFX32" s="629"/>
      <c r="QFY32" s="630"/>
      <c r="QFZ32" s="630"/>
      <c r="QGA32" s="630"/>
      <c r="QGB32" s="630"/>
      <c r="QGC32" s="630"/>
      <c r="QGD32" s="631"/>
      <c r="QGE32" s="632"/>
      <c r="QGF32" s="607"/>
      <c r="QGG32" s="624"/>
      <c r="QGH32" s="607"/>
      <c r="QGI32" s="624"/>
      <c r="QGJ32" s="625"/>
      <c r="QGK32" s="607"/>
      <c r="QGL32" s="626"/>
      <c r="QGM32" s="627"/>
      <c r="QGN32" s="628"/>
      <c r="QGO32" s="629"/>
      <c r="QGP32" s="628"/>
      <c r="QGQ32" s="629"/>
      <c r="QGR32" s="630"/>
      <c r="QGS32" s="630"/>
      <c r="QGT32" s="630"/>
      <c r="QGU32" s="630"/>
      <c r="QGV32" s="630"/>
      <c r="QGW32" s="631"/>
      <c r="QGX32" s="632"/>
      <c r="QGY32" s="607"/>
      <c r="QGZ32" s="624"/>
      <c r="QHA32" s="607"/>
      <c r="QHB32" s="624"/>
      <c r="QHC32" s="625"/>
      <c r="QHD32" s="607"/>
      <c r="QHE32" s="626"/>
      <c r="QHF32" s="627"/>
      <c r="QHG32" s="628"/>
      <c r="QHH32" s="629"/>
      <c r="QHI32" s="628"/>
      <c r="QHJ32" s="629"/>
      <c r="QHK32" s="630"/>
      <c r="QHL32" s="630"/>
      <c r="QHM32" s="630"/>
      <c r="QHN32" s="630"/>
      <c r="QHO32" s="630"/>
      <c r="QHP32" s="631"/>
      <c r="QHQ32" s="632"/>
      <c r="QHR32" s="607"/>
      <c r="QHS32" s="624"/>
      <c r="QHT32" s="607"/>
      <c r="QHU32" s="624"/>
      <c r="QHV32" s="625"/>
      <c r="QHW32" s="607"/>
      <c r="QHX32" s="626"/>
      <c r="QHY32" s="627"/>
      <c r="QHZ32" s="628"/>
      <c r="QIA32" s="629"/>
      <c r="QIB32" s="628"/>
      <c r="QIC32" s="629"/>
      <c r="QID32" s="630"/>
      <c r="QIE32" s="630"/>
      <c r="QIF32" s="630"/>
      <c r="QIG32" s="630"/>
      <c r="QIH32" s="630"/>
      <c r="QII32" s="631"/>
      <c r="QIJ32" s="632"/>
      <c r="QIK32" s="607"/>
      <c r="QIL32" s="624"/>
      <c r="QIM32" s="607"/>
      <c r="QIN32" s="624"/>
      <c r="QIO32" s="625"/>
      <c r="QIP32" s="607"/>
      <c r="QIQ32" s="626"/>
      <c r="QIR32" s="627"/>
      <c r="QIS32" s="628"/>
      <c r="QIT32" s="629"/>
      <c r="QIU32" s="628"/>
      <c r="QIV32" s="629"/>
      <c r="QIW32" s="630"/>
      <c r="QIX32" s="630"/>
      <c r="QIY32" s="630"/>
      <c r="QIZ32" s="630"/>
      <c r="QJA32" s="630"/>
      <c r="QJB32" s="631"/>
      <c r="QJC32" s="632"/>
      <c r="QJD32" s="607"/>
      <c r="QJE32" s="624"/>
      <c r="QJF32" s="607"/>
      <c r="QJG32" s="624"/>
      <c r="QJH32" s="625"/>
      <c r="QJI32" s="607"/>
      <c r="QJJ32" s="626"/>
      <c r="QJK32" s="627"/>
      <c r="QJL32" s="628"/>
      <c r="QJM32" s="629"/>
      <c r="QJN32" s="628"/>
      <c r="QJO32" s="629"/>
      <c r="QJP32" s="630"/>
      <c r="QJQ32" s="630"/>
      <c r="QJR32" s="630"/>
      <c r="QJS32" s="630"/>
      <c r="QJT32" s="630"/>
      <c r="QJU32" s="631"/>
      <c r="QJV32" s="632"/>
      <c r="QJW32" s="607"/>
      <c r="QJX32" s="624"/>
      <c r="QJY32" s="607"/>
      <c r="QJZ32" s="624"/>
      <c r="QKA32" s="625"/>
      <c r="QKB32" s="607"/>
      <c r="QKC32" s="626"/>
      <c r="QKD32" s="627"/>
      <c r="QKE32" s="628"/>
      <c r="QKF32" s="629"/>
      <c r="QKG32" s="628"/>
      <c r="QKH32" s="629"/>
      <c r="QKI32" s="630"/>
      <c r="QKJ32" s="630"/>
      <c r="QKK32" s="630"/>
      <c r="QKL32" s="630"/>
      <c r="QKM32" s="630"/>
      <c r="QKN32" s="631"/>
      <c r="QKO32" s="632"/>
      <c r="QKP32" s="607"/>
      <c r="QKQ32" s="624"/>
      <c r="QKR32" s="607"/>
      <c r="QKS32" s="624"/>
      <c r="QKT32" s="625"/>
      <c r="QKU32" s="607"/>
      <c r="QKV32" s="626"/>
      <c r="QKW32" s="627"/>
      <c r="QKX32" s="628"/>
      <c r="QKY32" s="629"/>
      <c r="QKZ32" s="628"/>
      <c r="QLA32" s="629"/>
      <c r="QLB32" s="630"/>
      <c r="QLC32" s="630"/>
      <c r="QLD32" s="630"/>
      <c r="QLE32" s="630"/>
      <c r="QLF32" s="630"/>
      <c r="QLG32" s="631"/>
      <c r="QLH32" s="632"/>
      <c r="QLI32" s="607"/>
      <c r="QLJ32" s="624"/>
      <c r="QLK32" s="607"/>
      <c r="QLL32" s="624"/>
      <c r="QLM32" s="625"/>
      <c r="QLN32" s="607"/>
      <c r="QLO32" s="626"/>
      <c r="QLP32" s="627"/>
      <c r="QLQ32" s="628"/>
      <c r="QLR32" s="629"/>
      <c r="QLS32" s="628"/>
      <c r="QLT32" s="629"/>
      <c r="QLU32" s="630"/>
      <c r="QLV32" s="630"/>
      <c r="QLW32" s="630"/>
      <c r="QLX32" s="630"/>
      <c r="QLY32" s="630"/>
      <c r="QLZ32" s="631"/>
      <c r="QMA32" s="632"/>
      <c r="QMB32" s="607"/>
      <c r="QMC32" s="624"/>
      <c r="QMD32" s="607"/>
      <c r="QME32" s="624"/>
      <c r="QMF32" s="625"/>
      <c r="QMG32" s="607"/>
      <c r="QMH32" s="626"/>
      <c r="QMI32" s="627"/>
      <c r="QMJ32" s="628"/>
      <c r="QMK32" s="629"/>
      <c r="QML32" s="628"/>
      <c r="QMM32" s="629"/>
      <c r="QMN32" s="630"/>
      <c r="QMO32" s="630"/>
      <c r="QMP32" s="630"/>
      <c r="QMQ32" s="630"/>
      <c r="QMR32" s="630"/>
      <c r="QMS32" s="631"/>
      <c r="QMT32" s="632"/>
      <c r="QMU32" s="607"/>
      <c r="QMV32" s="624"/>
      <c r="QMW32" s="607"/>
      <c r="QMX32" s="624"/>
      <c r="QMY32" s="625"/>
      <c r="QMZ32" s="607"/>
      <c r="QNA32" s="626"/>
      <c r="QNB32" s="627"/>
      <c r="QNC32" s="628"/>
      <c r="QND32" s="629"/>
      <c r="QNE32" s="628"/>
      <c r="QNF32" s="629"/>
      <c r="QNG32" s="630"/>
      <c r="QNH32" s="630"/>
      <c r="QNI32" s="630"/>
      <c r="QNJ32" s="630"/>
      <c r="QNK32" s="630"/>
      <c r="QNL32" s="631"/>
      <c r="QNM32" s="632"/>
      <c r="QNN32" s="607"/>
      <c r="QNO32" s="624"/>
      <c r="QNP32" s="607"/>
      <c r="QNQ32" s="624"/>
      <c r="QNR32" s="625"/>
      <c r="QNS32" s="607"/>
      <c r="QNT32" s="626"/>
      <c r="QNU32" s="627"/>
      <c r="QNV32" s="628"/>
      <c r="QNW32" s="629"/>
      <c r="QNX32" s="628"/>
      <c r="QNY32" s="629"/>
      <c r="QNZ32" s="630"/>
      <c r="QOA32" s="630"/>
      <c r="QOB32" s="630"/>
      <c r="QOC32" s="630"/>
      <c r="QOD32" s="630"/>
      <c r="QOE32" s="631"/>
      <c r="QOF32" s="632"/>
      <c r="QOG32" s="607"/>
      <c r="QOH32" s="624"/>
      <c r="QOI32" s="607"/>
      <c r="QOJ32" s="624"/>
      <c r="QOK32" s="625"/>
      <c r="QOL32" s="607"/>
      <c r="QOM32" s="626"/>
      <c r="QON32" s="627"/>
      <c r="QOO32" s="628"/>
      <c r="QOP32" s="629"/>
      <c r="QOQ32" s="628"/>
      <c r="QOR32" s="629"/>
      <c r="QOS32" s="630"/>
      <c r="QOT32" s="630"/>
      <c r="QOU32" s="630"/>
      <c r="QOV32" s="630"/>
      <c r="QOW32" s="630"/>
      <c r="QOX32" s="631"/>
      <c r="QOY32" s="632"/>
      <c r="QOZ32" s="607"/>
      <c r="QPA32" s="624"/>
      <c r="QPB32" s="607"/>
      <c r="QPC32" s="624"/>
      <c r="QPD32" s="625"/>
      <c r="QPE32" s="607"/>
      <c r="QPF32" s="626"/>
      <c r="QPG32" s="627"/>
      <c r="QPH32" s="628"/>
      <c r="QPI32" s="629"/>
      <c r="QPJ32" s="628"/>
      <c r="QPK32" s="629"/>
      <c r="QPL32" s="630"/>
      <c r="QPM32" s="630"/>
      <c r="QPN32" s="630"/>
      <c r="QPO32" s="630"/>
      <c r="QPP32" s="630"/>
      <c r="QPQ32" s="631"/>
      <c r="QPR32" s="632"/>
      <c r="QPS32" s="607"/>
      <c r="QPT32" s="624"/>
      <c r="QPU32" s="607"/>
      <c r="QPV32" s="624"/>
      <c r="QPW32" s="625"/>
      <c r="QPX32" s="607"/>
      <c r="QPY32" s="626"/>
      <c r="QPZ32" s="627"/>
      <c r="QQA32" s="628"/>
      <c r="QQB32" s="629"/>
      <c r="QQC32" s="628"/>
      <c r="QQD32" s="629"/>
      <c r="QQE32" s="630"/>
      <c r="QQF32" s="630"/>
      <c r="QQG32" s="630"/>
      <c r="QQH32" s="630"/>
      <c r="QQI32" s="630"/>
      <c r="QQJ32" s="631"/>
      <c r="QQK32" s="632"/>
      <c r="QQL32" s="607"/>
      <c r="QQM32" s="624"/>
      <c r="QQN32" s="607"/>
      <c r="QQO32" s="624"/>
      <c r="QQP32" s="625"/>
      <c r="QQQ32" s="607"/>
      <c r="QQR32" s="626"/>
      <c r="QQS32" s="627"/>
      <c r="QQT32" s="628"/>
      <c r="QQU32" s="629"/>
      <c r="QQV32" s="628"/>
      <c r="QQW32" s="629"/>
      <c r="QQX32" s="630"/>
      <c r="QQY32" s="630"/>
      <c r="QQZ32" s="630"/>
      <c r="QRA32" s="630"/>
      <c r="QRB32" s="630"/>
      <c r="QRC32" s="631"/>
      <c r="QRD32" s="632"/>
      <c r="QRE32" s="607"/>
      <c r="QRF32" s="624"/>
      <c r="QRG32" s="607"/>
      <c r="QRH32" s="624"/>
      <c r="QRI32" s="625"/>
      <c r="QRJ32" s="607"/>
      <c r="QRK32" s="626"/>
      <c r="QRL32" s="627"/>
      <c r="QRM32" s="628"/>
      <c r="QRN32" s="629"/>
      <c r="QRO32" s="628"/>
      <c r="QRP32" s="629"/>
      <c r="QRQ32" s="630"/>
      <c r="QRR32" s="630"/>
      <c r="QRS32" s="630"/>
      <c r="QRT32" s="630"/>
      <c r="QRU32" s="630"/>
      <c r="QRV32" s="631"/>
      <c r="QRW32" s="632"/>
      <c r="QRX32" s="607"/>
      <c r="QRY32" s="624"/>
      <c r="QRZ32" s="607"/>
      <c r="QSA32" s="624"/>
      <c r="QSB32" s="625"/>
      <c r="QSC32" s="607"/>
      <c r="QSD32" s="626"/>
      <c r="QSE32" s="627"/>
      <c r="QSF32" s="628"/>
      <c r="QSG32" s="629"/>
      <c r="QSH32" s="628"/>
      <c r="QSI32" s="629"/>
      <c r="QSJ32" s="630"/>
      <c r="QSK32" s="630"/>
      <c r="QSL32" s="630"/>
      <c r="QSM32" s="630"/>
      <c r="QSN32" s="630"/>
      <c r="QSO32" s="631"/>
      <c r="QSP32" s="632"/>
      <c r="QSQ32" s="607"/>
      <c r="QSR32" s="624"/>
      <c r="QSS32" s="607"/>
      <c r="QST32" s="624"/>
      <c r="QSU32" s="625"/>
      <c r="QSV32" s="607"/>
      <c r="QSW32" s="626"/>
      <c r="QSX32" s="627"/>
      <c r="QSY32" s="628"/>
      <c r="QSZ32" s="629"/>
      <c r="QTA32" s="628"/>
      <c r="QTB32" s="629"/>
      <c r="QTC32" s="630"/>
      <c r="QTD32" s="630"/>
      <c r="QTE32" s="630"/>
      <c r="QTF32" s="630"/>
      <c r="QTG32" s="630"/>
      <c r="QTH32" s="631"/>
      <c r="QTI32" s="632"/>
      <c r="QTJ32" s="607"/>
      <c r="QTK32" s="624"/>
      <c r="QTL32" s="607"/>
      <c r="QTM32" s="624"/>
      <c r="QTN32" s="625"/>
      <c r="QTO32" s="607"/>
      <c r="QTP32" s="626"/>
      <c r="QTQ32" s="627"/>
      <c r="QTR32" s="628"/>
      <c r="QTS32" s="629"/>
      <c r="QTT32" s="628"/>
      <c r="QTU32" s="629"/>
      <c r="QTV32" s="630"/>
      <c r="QTW32" s="630"/>
      <c r="QTX32" s="630"/>
      <c r="QTY32" s="630"/>
      <c r="QTZ32" s="630"/>
      <c r="QUA32" s="631"/>
      <c r="QUB32" s="632"/>
      <c r="QUC32" s="607"/>
      <c r="QUD32" s="624"/>
      <c r="QUE32" s="607"/>
      <c r="QUF32" s="624"/>
      <c r="QUG32" s="625"/>
      <c r="QUH32" s="607"/>
      <c r="QUI32" s="626"/>
      <c r="QUJ32" s="627"/>
      <c r="QUK32" s="628"/>
      <c r="QUL32" s="629"/>
      <c r="QUM32" s="628"/>
      <c r="QUN32" s="629"/>
      <c r="QUO32" s="630"/>
      <c r="QUP32" s="630"/>
      <c r="QUQ32" s="630"/>
      <c r="QUR32" s="630"/>
      <c r="QUS32" s="630"/>
      <c r="QUT32" s="631"/>
      <c r="QUU32" s="632"/>
      <c r="QUV32" s="607"/>
      <c r="QUW32" s="624"/>
      <c r="QUX32" s="607"/>
      <c r="QUY32" s="624"/>
      <c r="QUZ32" s="625"/>
      <c r="QVA32" s="607"/>
      <c r="QVB32" s="626"/>
      <c r="QVC32" s="627"/>
      <c r="QVD32" s="628"/>
      <c r="QVE32" s="629"/>
      <c r="QVF32" s="628"/>
      <c r="QVG32" s="629"/>
      <c r="QVH32" s="630"/>
      <c r="QVI32" s="630"/>
      <c r="QVJ32" s="630"/>
      <c r="QVK32" s="630"/>
      <c r="QVL32" s="630"/>
      <c r="QVM32" s="631"/>
      <c r="QVN32" s="632"/>
      <c r="QVO32" s="607"/>
      <c r="QVP32" s="624"/>
      <c r="QVQ32" s="607"/>
      <c r="QVR32" s="624"/>
      <c r="QVS32" s="625"/>
      <c r="QVT32" s="607"/>
      <c r="QVU32" s="626"/>
      <c r="QVV32" s="627"/>
      <c r="QVW32" s="628"/>
      <c r="QVX32" s="629"/>
      <c r="QVY32" s="628"/>
      <c r="QVZ32" s="629"/>
      <c r="QWA32" s="630"/>
      <c r="QWB32" s="630"/>
      <c r="QWC32" s="630"/>
      <c r="QWD32" s="630"/>
      <c r="QWE32" s="630"/>
      <c r="QWF32" s="631"/>
      <c r="QWG32" s="632"/>
      <c r="QWH32" s="607"/>
      <c r="QWI32" s="624"/>
      <c r="QWJ32" s="607"/>
      <c r="QWK32" s="624"/>
      <c r="QWL32" s="625"/>
      <c r="QWM32" s="607"/>
      <c r="QWN32" s="626"/>
      <c r="QWO32" s="627"/>
      <c r="QWP32" s="628"/>
      <c r="QWQ32" s="629"/>
      <c r="QWR32" s="628"/>
      <c r="QWS32" s="629"/>
      <c r="QWT32" s="630"/>
      <c r="QWU32" s="630"/>
      <c r="QWV32" s="630"/>
      <c r="QWW32" s="630"/>
      <c r="QWX32" s="630"/>
      <c r="QWY32" s="631"/>
      <c r="QWZ32" s="632"/>
      <c r="QXA32" s="607"/>
      <c r="QXB32" s="624"/>
      <c r="QXC32" s="607"/>
      <c r="QXD32" s="624"/>
      <c r="QXE32" s="625"/>
      <c r="QXF32" s="607"/>
      <c r="QXG32" s="626"/>
      <c r="QXH32" s="627"/>
      <c r="QXI32" s="628"/>
      <c r="QXJ32" s="629"/>
      <c r="QXK32" s="628"/>
      <c r="QXL32" s="629"/>
      <c r="QXM32" s="630"/>
      <c r="QXN32" s="630"/>
      <c r="QXO32" s="630"/>
      <c r="QXP32" s="630"/>
      <c r="QXQ32" s="630"/>
      <c r="QXR32" s="631"/>
      <c r="QXS32" s="632"/>
      <c r="QXT32" s="607"/>
      <c r="QXU32" s="624"/>
      <c r="QXV32" s="607"/>
      <c r="QXW32" s="624"/>
      <c r="QXX32" s="625"/>
      <c r="QXY32" s="607"/>
      <c r="QXZ32" s="626"/>
      <c r="QYA32" s="627"/>
      <c r="QYB32" s="628"/>
      <c r="QYC32" s="629"/>
      <c r="QYD32" s="628"/>
      <c r="QYE32" s="629"/>
      <c r="QYF32" s="630"/>
      <c r="QYG32" s="630"/>
      <c r="QYH32" s="630"/>
      <c r="QYI32" s="630"/>
      <c r="QYJ32" s="630"/>
      <c r="QYK32" s="631"/>
      <c r="QYL32" s="632"/>
      <c r="QYM32" s="607"/>
      <c r="QYN32" s="624"/>
      <c r="QYO32" s="607"/>
      <c r="QYP32" s="624"/>
      <c r="QYQ32" s="625"/>
      <c r="QYR32" s="607"/>
      <c r="QYS32" s="626"/>
      <c r="QYT32" s="627"/>
      <c r="QYU32" s="628"/>
      <c r="QYV32" s="629"/>
      <c r="QYW32" s="628"/>
      <c r="QYX32" s="629"/>
      <c r="QYY32" s="630"/>
      <c r="QYZ32" s="630"/>
      <c r="QZA32" s="630"/>
      <c r="QZB32" s="630"/>
      <c r="QZC32" s="630"/>
      <c r="QZD32" s="631"/>
      <c r="QZE32" s="632"/>
      <c r="QZF32" s="607"/>
      <c r="QZG32" s="624"/>
      <c r="QZH32" s="607"/>
      <c r="QZI32" s="624"/>
      <c r="QZJ32" s="625"/>
      <c r="QZK32" s="607"/>
      <c r="QZL32" s="626"/>
      <c r="QZM32" s="627"/>
      <c r="QZN32" s="628"/>
      <c r="QZO32" s="629"/>
      <c r="QZP32" s="628"/>
      <c r="QZQ32" s="629"/>
      <c r="QZR32" s="630"/>
      <c r="QZS32" s="630"/>
      <c r="QZT32" s="630"/>
      <c r="QZU32" s="630"/>
      <c r="QZV32" s="630"/>
      <c r="QZW32" s="631"/>
      <c r="QZX32" s="632"/>
      <c r="QZY32" s="607"/>
      <c r="QZZ32" s="624"/>
      <c r="RAA32" s="607"/>
      <c r="RAB32" s="624"/>
      <c r="RAC32" s="625"/>
      <c r="RAD32" s="607"/>
      <c r="RAE32" s="626"/>
      <c r="RAF32" s="627"/>
      <c r="RAG32" s="628"/>
      <c r="RAH32" s="629"/>
      <c r="RAI32" s="628"/>
      <c r="RAJ32" s="629"/>
      <c r="RAK32" s="630"/>
      <c r="RAL32" s="630"/>
      <c r="RAM32" s="630"/>
      <c r="RAN32" s="630"/>
      <c r="RAO32" s="630"/>
      <c r="RAP32" s="631"/>
      <c r="RAQ32" s="632"/>
      <c r="RAR32" s="607"/>
      <c r="RAS32" s="624"/>
      <c r="RAT32" s="607"/>
      <c r="RAU32" s="624"/>
      <c r="RAV32" s="625"/>
      <c r="RAW32" s="607"/>
      <c r="RAX32" s="626"/>
      <c r="RAY32" s="627"/>
      <c r="RAZ32" s="628"/>
      <c r="RBA32" s="629"/>
      <c r="RBB32" s="628"/>
      <c r="RBC32" s="629"/>
      <c r="RBD32" s="630"/>
      <c r="RBE32" s="630"/>
      <c r="RBF32" s="630"/>
      <c r="RBG32" s="630"/>
      <c r="RBH32" s="630"/>
      <c r="RBI32" s="631"/>
      <c r="RBJ32" s="632"/>
      <c r="RBK32" s="607"/>
      <c r="RBL32" s="624"/>
      <c r="RBM32" s="607"/>
      <c r="RBN32" s="624"/>
      <c r="RBO32" s="625"/>
      <c r="RBP32" s="607"/>
      <c r="RBQ32" s="626"/>
      <c r="RBR32" s="627"/>
      <c r="RBS32" s="628"/>
      <c r="RBT32" s="629"/>
      <c r="RBU32" s="628"/>
      <c r="RBV32" s="629"/>
      <c r="RBW32" s="630"/>
      <c r="RBX32" s="630"/>
      <c r="RBY32" s="630"/>
      <c r="RBZ32" s="630"/>
      <c r="RCA32" s="630"/>
      <c r="RCB32" s="631"/>
      <c r="RCC32" s="632"/>
      <c r="RCD32" s="607"/>
      <c r="RCE32" s="624"/>
      <c r="RCF32" s="607"/>
      <c r="RCG32" s="624"/>
      <c r="RCH32" s="625"/>
      <c r="RCI32" s="607"/>
      <c r="RCJ32" s="626"/>
      <c r="RCK32" s="627"/>
      <c r="RCL32" s="628"/>
      <c r="RCM32" s="629"/>
      <c r="RCN32" s="628"/>
      <c r="RCO32" s="629"/>
      <c r="RCP32" s="630"/>
      <c r="RCQ32" s="630"/>
      <c r="RCR32" s="630"/>
      <c r="RCS32" s="630"/>
      <c r="RCT32" s="630"/>
      <c r="RCU32" s="631"/>
      <c r="RCV32" s="632"/>
      <c r="RCW32" s="607"/>
      <c r="RCX32" s="624"/>
      <c r="RCY32" s="607"/>
      <c r="RCZ32" s="624"/>
      <c r="RDA32" s="625"/>
      <c r="RDB32" s="607"/>
      <c r="RDC32" s="626"/>
      <c r="RDD32" s="627"/>
      <c r="RDE32" s="628"/>
      <c r="RDF32" s="629"/>
      <c r="RDG32" s="628"/>
      <c r="RDH32" s="629"/>
      <c r="RDI32" s="630"/>
      <c r="RDJ32" s="630"/>
      <c r="RDK32" s="630"/>
      <c r="RDL32" s="630"/>
      <c r="RDM32" s="630"/>
      <c r="RDN32" s="631"/>
      <c r="RDO32" s="632"/>
      <c r="RDP32" s="607"/>
      <c r="RDQ32" s="624"/>
      <c r="RDR32" s="607"/>
      <c r="RDS32" s="624"/>
      <c r="RDT32" s="625"/>
      <c r="RDU32" s="607"/>
      <c r="RDV32" s="626"/>
      <c r="RDW32" s="627"/>
      <c r="RDX32" s="628"/>
      <c r="RDY32" s="629"/>
      <c r="RDZ32" s="628"/>
      <c r="REA32" s="629"/>
      <c r="REB32" s="630"/>
      <c r="REC32" s="630"/>
      <c r="RED32" s="630"/>
      <c r="REE32" s="630"/>
      <c r="REF32" s="630"/>
      <c r="REG32" s="631"/>
      <c r="REH32" s="632"/>
      <c r="REI32" s="607"/>
      <c r="REJ32" s="624"/>
      <c r="REK32" s="607"/>
      <c r="REL32" s="624"/>
      <c r="REM32" s="625"/>
      <c r="REN32" s="607"/>
      <c r="REO32" s="626"/>
      <c r="REP32" s="627"/>
      <c r="REQ32" s="628"/>
      <c r="RER32" s="629"/>
      <c r="RES32" s="628"/>
      <c r="RET32" s="629"/>
      <c r="REU32" s="630"/>
      <c r="REV32" s="630"/>
      <c r="REW32" s="630"/>
      <c r="REX32" s="630"/>
      <c r="REY32" s="630"/>
      <c r="REZ32" s="631"/>
      <c r="RFA32" s="632"/>
      <c r="RFB32" s="607"/>
      <c r="RFC32" s="624"/>
      <c r="RFD32" s="607"/>
      <c r="RFE32" s="624"/>
      <c r="RFF32" s="625"/>
      <c r="RFG32" s="607"/>
      <c r="RFH32" s="626"/>
      <c r="RFI32" s="627"/>
      <c r="RFJ32" s="628"/>
      <c r="RFK32" s="629"/>
      <c r="RFL32" s="628"/>
      <c r="RFM32" s="629"/>
      <c r="RFN32" s="630"/>
      <c r="RFO32" s="630"/>
      <c r="RFP32" s="630"/>
      <c r="RFQ32" s="630"/>
      <c r="RFR32" s="630"/>
      <c r="RFS32" s="631"/>
      <c r="RFT32" s="632"/>
      <c r="RFU32" s="607"/>
      <c r="RFV32" s="624"/>
      <c r="RFW32" s="607"/>
      <c r="RFX32" s="624"/>
      <c r="RFY32" s="625"/>
      <c r="RFZ32" s="607"/>
      <c r="RGA32" s="626"/>
      <c r="RGB32" s="627"/>
      <c r="RGC32" s="628"/>
      <c r="RGD32" s="629"/>
      <c r="RGE32" s="628"/>
      <c r="RGF32" s="629"/>
      <c r="RGG32" s="630"/>
      <c r="RGH32" s="630"/>
      <c r="RGI32" s="630"/>
      <c r="RGJ32" s="630"/>
      <c r="RGK32" s="630"/>
      <c r="RGL32" s="631"/>
      <c r="RGM32" s="632"/>
      <c r="RGN32" s="607"/>
      <c r="RGO32" s="624"/>
      <c r="RGP32" s="607"/>
      <c r="RGQ32" s="624"/>
      <c r="RGR32" s="625"/>
      <c r="RGS32" s="607"/>
      <c r="RGT32" s="626"/>
      <c r="RGU32" s="627"/>
      <c r="RGV32" s="628"/>
      <c r="RGW32" s="629"/>
      <c r="RGX32" s="628"/>
      <c r="RGY32" s="629"/>
      <c r="RGZ32" s="630"/>
      <c r="RHA32" s="630"/>
      <c r="RHB32" s="630"/>
      <c r="RHC32" s="630"/>
      <c r="RHD32" s="630"/>
      <c r="RHE32" s="631"/>
      <c r="RHF32" s="632"/>
      <c r="RHG32" s="607"/>
      <c r="RHH32" s="624"/>
      <c r="RHI32" s="607"/>
      <c r="RHJ32" s="624"/>
      <c r="RHK32" s="625"/>
      <c r="RHL32" s="607"/>
      <c r="RHM32" s="626"/>
      <c r="RHN32" s="627"/>
      <c r="RHO32" s="628"/>
      <c r="RHP32" s="629"/>
      <c r="RHQ32" s="628"/>
      <c r="RHR32" s="629"/>
      <c r="RHS32" s="630"/>
      <c r="RHT32" s="630"/>
      <c r="RHU32" s="630"/>
      <c r="RHV32" s="630"/>
      <c r="RHW32" s="630"/>
      <c r="RHX32" s="631"/>
      <c r="RHY32" s="632"/>
      <c r="RHZ32" s="607"/>
      <c r="RIA32" s="624"/>
      <c r="RIB32" s="607"/>
      <c r="RIC32" s="624"/>
      <c r="RID32" s="625"/>
      <c r="RIE32" s="607"/>
      <c r="RIF32" s="626"/>
      <c r="RIG32" s="627"/>
      <c r="RIH32" s="628"/>
      <c r="RII32" s="629"/>
      <c r="RIJ32" s="628"/>
      <c r="RIK32" s="629"/>
      <c r="RIL32" s="630"/>
      <c r="RIM32" s="630"/>
      <c r="RIN32" s="630"/>
      <c r="RIO32" s="630"/>
      <c r="RIP32" s="630"/>
      <c r="RIQ32" s="631"/>
      <c r="RIR32" s="632"/>
      <c r="RIS32" s="607"/>
      <c r="RIT32" s="624"/>
      <c r="RIU32" s="607"/>
      <c r="RIV32" s="624"/>
      <c r="RIW32" s="625"/>
      <c r="RIX32" s="607"/>
      <c r="RIY32" s="626"/>
      <c r="RIZ32" s="627"/>
      <c r="RJA32" s="628"/>
      <c r="RJB32" s="629"/>
      <c r="RJC32" s="628"/>
      <c r="RJD32" s="629"/>
      <c r="RJE32" s="630"/>
      <c r="RJF32" s="630"/>
      <c r="RJG32" s="630"/>
      <c r="RJH32" s="630"/>
      <c r="RJI32" s="630"/>
      <c r="RJJ32" s="631"/>
      <c r="RJK32" s="632"/>
      <c r="RJL32" s="607"/>
      <c r="RJM32" s="624"/>
      <c r="RJN32" s="607"/>
      <c r="RJO32" s="624"/>
      <c r="RJP32" s="625"/>
      <c r="RJQ32" s="607"/>
      <c r="RJR32" s="626"/>
      <c r="RJS32" s="627"/>
      <c r="RJT32" s="628"/>
      <c r="RJU32" s="629"/>
      <c r="RJV32" s="628"/>
      <c r="RJW32" s="629"/>
      <c r="RJX32" s="630"/>
      <c r="RJY32" s="630"/>
      <c r="RJZ32" s="630"/>
      <c r="RKA32" s="630"/>
      <c r="RKB32" s="630"/>
      <c r="RKC32" s="631"/>
      <c r="RKD32" s="632"/>
      <c r="RKE32" s="607"/>
      <c r="RKF32" s="624"/>
      <c r="RKG32" s="607"/>
      <c r="RKH32" s="624"/>
      <c r="RKI32" s="625"/>
      <c r="RKJ32" s="607"/>
      <c r="RKK32" s="626"/>
      <c r="RKL32" s="627"/>
      <c r="RKM32" s="628"/>
      <c r="RKN32" s="629"/>
      <c r="RKO32" s="628"/>
      <c r="RKP32" s="629"/>
      <c r="RKQ32" s="630"/>
      <c r="RKR32" s="630"/>
      <c r="RKS32" s="630"/>
      <c r="RKT32" s="630"/>
      <c r="RKU32" s="630"/>
      <c r="RKV32" s="631"/>
      <c r="RKW32" s="632"/>
      <c r="RKX32" s="607"/>
      <c r="RKY32" s="624"/>
      <c r="RKZ32" s="607"/>
      <c r="RLA32" s="624"/>
      <c r="RLB32" s="625"/>
      <c r="RLC32" s="607"/>
      <c r="RLD32" s="626"/>
      <c r="RLE32" s="627"/>
      <c r="RLF32" s="628"/>
      <c r="RLG32" s="629"/>
      <c r="RLH32" s="628"/>
      <c r="RLI32" s="629"/>
      <c r="RLJ32" s="630"/>
      <c r="RLK32" s="630"/>
      <c r="RLL32" s="630"/>
      <c r="RLM32" s="630"/>
      <c r="RLN32" s="630"/>
      <c r="RLO32" s="631"/>
      <c r="RLP32" s="632"/>
      <c r="RLQ32" s="607"/>
      <c r="RLR32" s="624"/>
      <c r="RLS32" s="607"/>
      <c r="RLT32" s="624"/>
      <c r="RLU32" s="625"/>
      <c r="RLV32" s="607"/>
      <c r="RLW32" s="626"/>
      <c r="RLX32" s="627"/>
      <c r="RLY32" s="628"/>
      <c r="RLZ32" s="629"/>
      <c r="RMA32" s="628"/>
      <c r="RMB32" s="629"/>
      <c r="RMC32" s="630"/>
      <c r="RMD32" s="630"/>
      <c r="RME32" s="630"/>
      <c r="RMF32" s="630"/>
      <c r="RMG32" s="630"/>
      <c r="RMH32" s="631"/>
      <c r="RMI32" s="632"/>
      <c r="RMJ32" s="607"/>
      <c r="RMK32" s="624"/>
      <c r="RML32" s="607"/>
      <c r="RMM32" s="624"/>
      <c r="RMN32" s="625"/>
      <c r="RMO32" s="607"/>
      <c r="RMP32" s="626"/>
      <c r="RMQ32" s="627"/>
      <c r="RMR32" s="628"/>
      <c r="RMS32" s="629"/>
      <c r="RMT32" s="628"/>
      <c r="RMU32" s="629"/>
      <c r="RMV32" s="630"/>
      <c r="RMW32" s="630"/>
      <c r="RMX32" s="630"/>
      <c r="RMY32" s="630"/>
      <c r="RMZ32" s="630"/>
      <c r="RNA32" s="631"/>
      <c r="RNB32" s="632"/>
      <c r="RNC32" s="607"/>
      <c r="RND32" s="624"/>
      <c r="RNE32" s="607"/>
      <c r="RNF32" s="624"/>
      <c r="RNG32" s="625"/>
      <c r="RNH32" s="607"/>
      <c r="RNI32" s="626"/>
      <c r="RNJ32" s="627"/>
      <c r="RNK32" s="628"/>
      <c r="RNL32" s="629"/>
      <c r="RNM32" s="628"/>
      <c r="RNN32" s="629"/>
      <c r="RNO32" s="630"/>
      <c r="RNP32" s="630"/>
      <c r="RNQ32" s="630"/>
      <c r="RNR32" s="630"/>
      <c r="RNS32" s="630"/>
      <c r="RNT32" s="631"/>
      <c r="RNU32" s="632"/>
      <c r="RNV32" s="607"/>
      <c r="RNW32" s="624"/>
      <c r="RNX32" s="607"/>
      <c r="RNY32" s="624"/>
      <c r="RNZ32" s="625"/>
      <c r="ROA32" s="607"/>
      <c r="ROB32" s="626"/>
      <c r="ROC32" s="627"/>
      <c r="ROD32" s="628"/>
      <c r="ROE32" s="629"/>
      <c r="ROF32" s="628"/>
      <c r="ROG32" s="629"/>
      <c r="ROH32" s="630"/>
      <c r="ROI32" s="630"/>
      <c r="ROJ32" s="630"/>
      <c r="ROK32" s="630"/>
      <c r="ROL32" s="630"/>
      <c r="ROM32" s="631"/>
      <c r="RON32" s="632"/>
      <c r="ROO32" s="607"/>
      <c r="ROP32" s="624"/>
      <c r="ROQ32" s="607"/>
      <c r="ROR32" s="624"/>
      <c r="ROS32" s="625"/>
      <c r="ROT32" s="607"/>
      <c r="ROU32" s="626"/>
      <c r="ROV32" s="627"/>
      <c r="ROW32" s="628"/>
      <c r="ROX32" s="629"/>
      <c r="ROY32" s="628"/>
      <c r="ROZ32" s="629"/>
      <c r="RPA32" s="630"/>
      <c r="RPB32" s="630"/>
      <c r="RPC32" s="630"/>
      <c r="RPD32" s="630"/>
      <c r="RPE32" s="630"/>
      <c r="RPF32" s="631"/>
      <c r="RPG32" s="632"/>
      <c r="RPH32" s="607"/>
      <c r="RPI32" s="624"/>
      <c r="RPJ32" s="607"/>
      <c r="RPK32" s="624"/>
      <c r="RPL32" s="625"/>
      <c r="RPM32" s="607"/>
      <c r="RPN32" s="626"/>
      <c r="RPO32" s="627"/>
      <c r="RPP32" s="628"/>
      <c r="RPQ32" s="629"/>
      <c r="RPR32" s="628"/>
      <c r="RPS32" s="629"/>
      <c r="RPT32" s="630"/>
      <c r="RPU32" s="630"/>
      <c r="RPV32" s="630"/>
      <c r="RPW32" s="630"/>
      <c r="RPX32" s="630"/>
      <c r="RPY32" s="631"/>
      <c r="RPZ32" s="632"/>
      <c r="RQA32" s="607"/>
      <c r="RQB32" s="624"/>
      <c r="RQC32" s="607"/>
      <c r="RQD32" s="624"/>
      <c r="RQE32" s="625"/>
      <c r="RQF32" s="607"/>
      <c r="RQG32" s="626"/>
      <c r="RQH32" s="627"/>
      <c r="RQI32" s="628"/>
      <c r="RQJ32" s="629"/>
      <c r="RQK32" s="628"/>
      <c r="RQL32" s="629"/>
      <c r="RQM32" s="630"/>
      <c r="RQN32" s="630"/>
      <c r="RQO32" s="630"/>
      <c r="RQP32" s="630"/>
      <c r="RQQ32" s="630"/>
      <c r="RQR32" s="631"/>
      <c r="RQS32" s="632"/>
      <c r="RQT32" s="607"/>
      <c r="RQU32" s="624"/>
      <c r="RQV32" s="607"/>
      <c r="RQW32" s="624"/>
      <c r="RQX32" s="625"/>
      <c r="RQY32" s="607"/>
      <c r="RQZ32" s="626"/>
      <c r="RRA32" s="627"/>
      <c r="RRB32" s="628"/>
      <c r="RRC32" s="629"/>
      <c r="RRD32" s="628"/>
      <c r="RRE32" s="629"/>
      <c r="RRF32" s="630"/>
      <c r="RRG32" s="630"/>
      <c r="RRH32" s="630"/>
      <c r="RRI32" s="630"/>
      <c r="RRJ32" s="630"/>
      <c r="RRK32" s="631"/>
      <c r="RRL32" s="632"/>
      <c r="RRM32" s="607"/>
      <c r="RRN32" s="624"/>
      <c r="RRO32" s="607"/>
      <c r="RRP32" s="624"/>
      <c r="RRQ32" s="625"/>
      <c r="RRR32" s="607"/>
      <c r="RRS32" s="626"/>
      <c r="RRT32" s="627"/>
      <c r="RRU32" s="628"/>
      <c r="RRV32" s="629"/>
      <c r="RRW32" s="628"/>
      <c r="RRX32" s="629"/>
      <c r="RRY32" s="630"/>
      <c r="RRZ32" s="630"/>
      <c r="RSA32" s="630"/>
      <c r="RSB32" s="630"/>
      <c r="RSC32" s="630"/>
      <c r="RSD32" s="631"/>
      <c r="RSE32" s="632"/>
      <c r="RSF32" s="607"/>
      <c r="RSG32" s="624"/>
      <c r="RSH32" s="607"/>
      <c r="RSI32" s="624"/>
      <c r="RSJ32" s="625"/>
      <c r="RSK32" s="607"/>
      <c r="RSL32" s="626"/>
      <c r="RSM32" s="627"/>
      <c r="RSN32" s="628"/>
      <c r="RSO32" s="629"/>
      <c r="RSP32" s="628"/>
      <c r="RSQ32" s="629"/>
      <c r="RSR32" s="630"/>
      <c r="RSS32" s="630"/>
      <c r="RST32" s="630"/>
      <c r="RSU32" s="630"/>
      <c r="RSV32" s="630"/>
      <c r="RSW32" s="631"/>
      <c r="RSX32" s="632"/>
      <c r="RSY32" s="607"/>
      <c r="RSZ32" s="624"/>
      <c r="RTA32" s="607"/>
      <c r="RTB32" s="624"/>
      <c r="RTC32" s="625"/>
      <c r="RTD32" s="607"/>
      <c r="RTE32" s="626"/>
      <c r="RTF32" s="627"/>
      <c r="RTG32" s="628"/>
      <c r="RTH32" s="629"/>
      <c r="RTI32" s="628"/>
      <c r="RTJ32" s="629"/>
      <c r="RTK32" s="630"/>
      <c r="RTL32" s="630"/>
      <c r="RTM32" s="630"/>
      <c r="RTN32" s="630"/>
      <c r="RTO32" s="630"/>
      <c r="RTP32" s="631"/>
      <c r="RTQ32" s="632"/>
      <c r="RTR32" s="607"/>
      <c r="RTS32" s="624"/>
      <c r="RTT32" s="607"/>
      <c r="RTU32" s="624"/>
      <c r="RTV32" s="625"/>
      <c r="RTW32" s="607"/>
      <c r="RTX32" s="626"/>
      <c r="RTY32" s="627"/>
      <c r="RTZ32" s="628"/>
      <c r="RUA32" s="629"/>
      <c r="RUB32" s="628"/>
      <c r="RUC32" s="629"/>
      <c r="RUD32" s="630"/>
      <c r="RUE32" s="630"/>
      <c r="RUF32" s="630"/>
      <c r="RUG32" s="630"/>
      <c r="RUH32" s="630"/>
      <c r="RUI32" s="631"/>
      <c r="RUJ32" s="632"/>
      <c r="RUK32" s="607"/>
      <c r="RUL32" s="624"/>
      <c r="RUM32" s="607"/>
      <c r="RUN32" s="624"/>
      <c r="RUO32" s="625"/>
      <c r="RUP32" s="607"/>
      <c r="RUQ32" s="626"/>
      <c r="RUR32" s="627"/>
      <c r="RUS32" s="628"/>
      <c r="RUT32" s="629"/>
      <c r="RUU32" s="628"/>
      <c r="RUV32" s="629"/>
      <c r="RUW32" s="630"/>
      <c r="RUX32" s="630"/>
      <c r="RUY32" s="630"/>
      <c r="RUZ32" s="630"/>
      <c r="RVA32" s="630"/>
      <c r="RVB32" s="631"/>
      <c r="RVC32" s="632"/>
      <c r="RVD32" s="607"/>
      <c r="RVE32" s="624"/>
      <c r="RVF32" s="607"/>
      <c r="RVG32" s="624"/>
      <c r="RVH32" s="625"/>
      <c r="RVI32" s="607"/>
      <c r="RVJ32" s="626"/>
      <c r="RVK32" s="627"/>
      <c r="RVL32" s="628"/>
      <c r="RVM32" s="629"/>
      <c r="RVN32" s="628"/>
      <c r="RVO32" s="629"/>
      <c r="RVP32" s="630"/>
      <c r="RVQ32" s="630"/>
      <c r="RVR32" s="630"/>
      <c r="RVS32" s="630"/>
      <c r="RVT32" s="630"/>
      <c r="RVU32" s="631"/>
      <c r="RVV32" s="632"/>
      <c r="RVW32" s="607"/>
      <c r="RVX32" s="624"/>
      <c r="RVY32" s="607"/>
      <c r="RVZ32" s="624"/>
      <c r="RWA32" s="625"/>
      <c r="RWB32" s="607"/>
      <c r="RWC32" s="626"/>
      <c r="RWD32" s="627"/>
      <c r="RWE32" s="628"/>
      <c r="RWF32" s="629"/>
      <c r="RWG32" s="628"/>
      <c r="RWH32" s="629"/>
      <c r="RWI32" s="630"/>
      <c r="RWJ32" s="630"/>
      <c r="RWK32" s="630"/>
      <c r="RWL32" s="630"/>
      <c r="RWM32" s="630"/>
      <c r="RWN32" s="631"/>
      <c r="RWO32" s="632"/>
      <c r="RWP32" s="607"/>
      <c r="RWQ32" s="624"/>
      <c r="RWR32" s="607"/>
      <c r="RWS32" s="624"/>
      <c r="RWT32" s="625"/>
      <c r="RWU32" s="607"/>
      <c r="RWV32" s="626"/>
      <c r="RWW32" s="627"/>
      <c r="RWX32" s="628"/>
      <c r="RWY32" s="629"/>
      <c r="RWZ32" s="628"/>
      <c r="RXA32" s="629"/>
      <c r="RXB32" s="630"/>
      <c r="RXC32" s="630"/>
      <c r="RXD32" s="630"/>
      <c r="RXE32" s="630"/>
      <c r="RXF32" s="630"/>
      <c r="RXG32" s="631"/>
      <c r="RXH32" s="632"/>
      <c r="RXI32" s="607"/>
      <c r="RXJ32" s="624"/>
      <c r="RXK32" s="607"/>
      <c r="RXL32" s="624"/>
      <c r="RXM32" s="625"/>
      <c r="RXN32" s="607"/>
      <c r="RXO32" s="626"/>
      <c r="RXP32" s="627"/>
      <c r="RXQ32" s="628"/>
      <c r="RXR32" s="629"/>
      <c r="RXS32" s="628"/>
      <c r="RXT32" s="629"/>
      <c r="RXU32" s="630"/>
      <c r="RXV32" s="630"/>
      <c r="RXW32" s="630"/>
      <c r="RXX32" s="630"/>
      <c r="RXY32" s="630"/>
      <c r="RXZ32" s="631"/>
      <c r="RYA32" s="632"/>
      <c r="RYB32" s="607"/>
      <c r="RYC32" s="624"/>
      <c r="RYD32" s="607"/>
      <c r="RYE32" s="624"/>
      <c r="RYF32" s="625"/>
      <c r="RYG32" s="607"/>
      <c r="RYH32" s="626"/>
      <c r="RYI32" s="627"/>
      <c r="RYJ32" s="628"/>
      <c r="RYK32" s="629"/>
      <c r="RYL32" s="628"/>
      <c r="RYM32" s="629"/>
      <c r="RYN32" s="630"/>
      <c r="RYO32" s="630"/>
      <c r="RYP32" s="630"/>
      <c r="RYQ32" s="630"/>
      <c r="RYR32" s="630"/>
      <c r="RYS32" s="631"/>
      <c r="RYT32" s="632"/>
      <c r="RYU32" s="607"/>
      <c r="RYV32" s="624"/>
      <c r="RYW32" s="607"/>
      <c r="RYX32" s="624"/>
      <c r="RYY32" s="625"/>
      <c r="RYZ32" s="607"/>
      <c r="RZA32" s="626"/>
      <c r="RZB32" s="627"/>
      <c r="RZC32" s="628"/>
      <c r="RZD32" s="629"/>
      <c r="RZE32" s="628"/>
      <c r="RZF32" s="629"/>
      <c r="RZG32" s="630"/>
      <c r="RZH32" s="630"/>
      <c r="RZI32" s="630"/>
      <c r="RZJ32" s="630"/>
      <c r="RZK32" s="630"/>
      <c r="RZL32" s="631"/>
      <c r="RZM32" s="632"/>
      <c r="RZN32" s="607"/>
      <c r="RZO32" s="624"/>
      <c r="RZP32" s="607"/>
      <c r="RZQ32" s="624"/>
      <c r="RZR32" s="625"/>
      <c r="RZS32" s="607"/>
      <c r="RZT32" s="626"/>
      <c r="RZU32" s="627"/>
      <c r="RZV32" s="628"/>
      <c r="RZW32" s="629"/>
      <c r="RZX32" s="628"/>
      <c r="RZY32" s="629"/>
      <c r="RZZ32" s="630"/>
      <c r="SAA32" s="630"/>
      <c r="SAB32" s="630"/>
      <c r="SAC32" s="630"/>
      <c r="SAD32" s="630"/>
      <c r="SAE32" s="631"/>
      <c r="SAF32" s="632"/>
      <c r="SAG32" s="607"/>
      <c r="SAH32" s="624"/>
      <c r="SAI32" s="607"/>
      <c r="SAJ32" s="624"/>
      <c r="SAK32" s="625"/>
      <c r="SAL32" s="607"/>
      <c r="SAM32" s="626"/>
      <c r="SAN32" s="627"/>
      <c r="SAO32" s="628"/>
      <c r="SAP32" s="629"/>
      <c r="SAQ32" s="628"/>
      <c r="SAR32" s="629"/>
      <c r="SAS32" s="630"/>
      <c r="SAT32" s="630"/>
      <c r="SAU32" s="630"/>
      <c r="SAV32" s="630"/>
      <c r="SAW32" s="630"/>
      <c r="SAX32" s="631"/>
      <c r="SAY32" s="632"/>
      <c r="SAZ32" s="607"/>
      <c r="SBA32" s="624"/>
      <c r="SBB32" s="607"/>
      <c r="SBC32" s="624"/>
      <c r="SBD32" s="625"/>
      <c r="SBE32" s="607"/>
      <c r="SBF32" s="626"/>
      <c r="SBG32" s="627"/>
      <c r="SBH32" s="628"/>
      <c r="SBI32" s="629"/>
      <c r="SBJ32" s="628"/>
      <c r="SBK32" s="629"/>
      <c r="SBL32" s="630"/>
      <c r="SBM32" s="630"/>
      <c r="SBN32" s="630"/>
      <c r="SBO32" s="630"/>
      <c r="SBP32" s="630"/>
      <c r="SBQ32" s="631"/>
      <c r="SBR32" s="632"/>
      <c r="SBS32" s="607"/>
      <c r="SBT32" s="624"/>
      <c r="SBU32" s="607"/>
      <c r="SBV32" s="624"/>
      <c r="SBW32" s="625"/>
      <c r="SBX32" s="607"/>
      <c r="SBY32" s="626"/>
      <c r="SBZ32" s="627"/>
      <c r="SCA32" s="628"/>
      <c r="SCB32" s="629"/>
      <c r="SCC32" s="628"/>
      <c r="SCD32" s="629"/>
      <c r="SCE32" s="630"/>
      <c r="SCF32" s="630"/>
      <c r="SCG32" s="630"/>
      <c r="SCH32" s="630"/>
      <c r="SCI32" s="630"/>
      <c r="SCJ32" s="631"/>
      <c r="SCK32" s="632"/>
      <c r="SCL32" s="607"/>
      <c r="SCM32" s="624"/>
      <c r="SCN32" s="607"/>
      <c r="SCO32" s="624"/>
      <c r="SCP32" s="625"/>
      <c r="SCQ32" s="607"/>
      <c r="SCR32" s="626"/>
      <c r="SCS32" s="627"/>
      <c r="SCT32" s="628"/>
      <c r="SCU32" s="629"/>
      <c r="SCV32" s="628"/>
      <c r="SCW32" s="629"/>
      <c r="SCX32" s="630"/>
      <c r="SCY32" s="630"/>
      <c r="SCZ32" s="630"/>
      <c r="SDA32" s="630"/>
      <c r="SDB32" s="630"/>
      <c r="SDC32" s="631"/>
      <c r="SDD32" s="632"/>
      <c r="SDE32" s="607"/>
      <c r="SDF32" s="624"/>
      <c r="SDG32" s="607"/>
      <c r="SDH32" s="624"/>
      <c r="SDI32" s="625"/>
      <c r="SDJ32" s="607"/>
      <c r="SDK32" s="626"/>
      <c r="SDL32" s="627"/>
      <c r="SDM32" s="628"/>
      <c r="SDN32" s="629"/>
      <c r="SDO32" s="628"/>
      <c r="SDP32" s="629"/>
      <c r="SDQ32" s="630"/>
      <c r="SDR32" s="630"/>
      <c r="SDS32" s="630"/>
      <c r="SDT32" s="630"/>
      <c r="SDU32" s="630"/>
      <c r="SDV32" s="631"/>
      <c r="SDW32" s="632"/>
      <c r="SDX32" s="607"/>
      <c r="SDY32" s="624"/>
      <c r="SDZ32" s="607"/>
      <c r="SEA32" s="624"/>
      <c r="SEB32" s="625"/>
      <c r="SEC32" s="607"/>
      <c r="SED32" s="626"/>
      <c r="SEE32" s="627"/>
      <c r="SEF32" s="628"/>
      <c r="SEG32" s="629"/>
      <c r="SEH32" s="628"/>
      <c r="SEI32" s="629"/>
      <c r="SEJ32" s="630"/>
      <c r="SEK32" s="630"/>
      <c r="SEL32" s="630"/>
      <c r="SEM32" s="630"/>
      <c r="SEN32" s="630"/>
      <c r="SEO32" s="631"/>
      <c r="SEP32" s="632"/>
      <c r="SEQ32" s="607"/>
      <c r="SER32" s="624"/>
      <c r="SES32" s="607"/>
      <c r="SET32" s="624"/>
      <c r="SEU32" s="625"/>
      <c r="SEV32" s="607"/>
      <c r="SEW32" s="626"/>
      <c r="SEX32" s="627"/>
      <c r="SEY32" s="628"/>
      <c r="SEZ32" s="629"/>
      <c r="SFA32" s="628"/>
      <c r="SFB32" s="629"/>
      <c r="SFC32" s="630"/>
      <c r="SFD32" s="630"/>
      <c r="SFE32" s="630"/>
      <c r="SFF32" s="630"/>
      <c r="SFG32" s="630"/>
      <c r="SFH32" s="631"/>
      <c r="SFI32" s="632"/>
      <c r="SFJ32" s="607"/>
      <c r="SFK32" s="624"/>
      <c r="SFL32" s="607"/>
      <c r="SFM32" s="624"/>
      <c r="SFN32" s="625"/>
      <c r="SFO32" s="607"/>
      <c r="SFP32" s="626"/>
      <c r="SFQ32" s="627"/>
      <c r="SFR32" s="628"/>
      <c r="SFS32" s="629"/>
      <c r="SFT32" s="628"/>
      <c r="SFU32" s="629"/>
      <c r="SFV32" s="630"/>
      <c r="SFW32" s="630"/>
      <c r="SFX32" s="630"/>
      <c r="SFY32" s="630"/>
      <c r="SFZ32" s="630"/>
      <c r="SGA32" s="631"/>
      <c r="SGB32" s="632"/>
      <c r="SGC32" s="607"/>
      <c r="SGD32" s="624"/>
      <c r="SGE32" s="607"/>
      <c r="SGF32" s="624"/>
      <c r="SGG32" s="625"/>
      <c r="SGH32" s="607"/>
      <c r="SGI32" s="626"/>
      <c r="SGJ32" s="627"/>
      <c r="SGK32" s="628"/>
      <c r="SGL32" s="629"/>
      <c r="SGM32" s="628"/>
      <c r="SGN32" s="629"/>
      <c r="SGO32" s="630"/>
      <c r="SGP32" s="630"/>
      <c r="SGQ32" s="630"/>
      <c r="SGR32" s="630"/>
      <c r="SGS32" s="630"/>
      <c r="SGT32" s="631"/>
      <c r="SGU32" s="632"/>
      <c r="SGV32" s="607"/>
      <c r="SGW32" s="624"/>
      <c r="SGX32" s="607"/>
      <c r="SGY32" s="624"/>
      <c r="SGZ32" s="625"/>
      <c r="SHA32" s="607"/>
      <c r="SHB32" s="626"/>
      <c r="SHC32" s="627"/>
      <c r="SHD32" s="628"/>
      <c r="SHE32" s="629"/>
      <c r="SHF32" s="628"/>
      <c r="SHG32" s="629"/>
      <c r="SHH32" s="630"/>
      <c r="SHI32" s="630"/>
      <c r="SHJ32" s="630"/>
      <c r="SHK32" s="630"/>
      <c r="SHL32" s="630"/>
      <c r="SHM32" s="631"/>
      <c r="SHN32" s="632"/>
      <c r="SHO32" s="607"/>
      <c r="SHP32" s="624"/>
      <c r="SHQ32" s="607"/>
      <c r="SHR32" s="624"/>
      <c r="SHS32" s="625"/>
      <c r="SHT32" s="607"/>
      <c r="SHU32" s="626"/>
      <c r="SHV32" s="627"/>
      <c r="SHW32" s="628"/>
      <c r="SHX32" s="629"/>
      <c r="SHY32" s="628"/>
      <c r="SHZ32" s="629"/>
      <c r="SIA32" s="630"/>
      <c r="SIB32" s="630"/>
      <c r="SIC32" s="630"/>
      <c r="SID32" s="630"/>
      <c r="SIE32" s="630"/>
      <c r="SIF32" s="631"/>
      <c r="SIG32" s="632"/>
      <c r="SIH32" s="607"/>
      <c r="SII32" s="624"/>
      <c r="SIJ32" s="607"/>
      <c r="SIK32" s="624"/>
      <c r="SIL32" s="625"/>
      <c r="SIM32" s="607"/>
      <c r="SIN32" s="626"/>
      <c r="SIO32" s="627"/>
      <c r="SIP32" s="628"/>
      <c r="SIQ32" s="629"/>
      <c r="SIR32" s="628"/>
      <c r="SIS32" s="629"/>
      <c r="SIT32" s="630"/>
      <c r="SIU32" s="630"/>
      <c r="SIV32" s="630"/>
      <c r="SIW32" s="630"/>
      <c r="SIX32" s="630"/>
      <c r="SIY32" s="631"/>
      <c r="SIZ32" s="632"/>
      <c r="SJA32" s="607"/>
      <c r="SJB32" s="624"/>
      <c r="SJC32" s="607"/>
      <c r="SJD32" s="624"/>
      <c r="SJE32" s="625"/>
      <c r="SJF32" s="607"/>
      <c r="SJG32" s="626"/>
      <c r="SJH32" s="627"/>
      <c r="SJI32" s="628"/>
      <c r="SJJ32" s="629"/>
      <c r="SJK32" s="628"/>
      <c r="SJL32" s="629"/>
      <c r="SJM32" s="630"/>
      <c r="SJN32" s="630"/>
      <c r="SJO32" s="630"/>
      <c r="SJP32" s="630"/>
      <c r="SJQ32" s="630"/>
      <c r="SJR32" s="631"/>
      <c r="SJS32" s="632"/>
      <c r="SJT32" s="607"/>
      <c r="SJU32" s="624"/>
      <c r="SJV32" s="607"/>
      <c r="SJW32" s="624"/>
      <c r="SJX32" s="625"/>
      <c r="SJY32" s="607"/>
      <c r="SJZ32" s="626"/>
      <c r="SKA32" s="627"/>
      <c r="SKB32" s="628"/>
      <c r="SKC32" s="629"/>
      <c r="SKD32" s="628"/>
      <c r="SKE32" s="629"/>
      <c r="SKF32" s="630"/>
      <c r="SKG32" s="630"/>
      <c r="SKH32" s="630"/>
      <c r="SKI32" s="630"/>
      <c r="SKJ32" s="630"/>
      <c r="SKK32" s="631"/>
      <c r="SKL32" s="632"/>
      <c r="SKM32" s="607"/>
      <c r="SKN32" s="624"/>
      <c r="SKO32" s="607"/>
      <c r="SKP32" s="624"/>
      <c r="SKQ32" s="625"/>
      <c r="SKR32" s="607"/>
      <c r="SKS32" s="626"/>
      <c r="SKT32" s="627"/>
      <c r="SKU32" s="628"/>
      <c r="SKV32" s="629"/>
      <c r="SKW32" s="628"/>
      <c r="SKX32" s="629"/>
      <c r="SKY32" s="630"/>
      <c r="SKZ32" s="630"/>
      <c r="SLA32" s="630"/>
      <c r="SLB32" s="630"/>
      <c r="SLC32" s="630"/>
      <c r="SLD32" s="631"/>
      <c r="SLE32" s="632"/>
      <c r="SLF32" s="607"/>
      <c r="SLG32" s="624"/>
      <c r="SLH32" s="607"/>
      <c r="SLI32" s="624"/>
      <c r="SLJ32" s="625"/>
      <c r="SLK32" s="607"/>
      <c r="SLL32" s="626"/>
      <c r="SLM32" s="627"/>
      <c r="SLN32" s="628"/>
      <c r="SLO32" s="629"/>
      <c r="SLP32" s="628"/>
      <c r="SLQ32" s="629"/>
      <c r="SLR32" s="630"/>
      <c r="SLS32" s="630"/>
      <c r="SLT32" s="630"/>
      <c r="SLU32" s="630"/>
      <c r="SLV32" s="630"/>
      <c r="SLW32" s="631"/>
      <c r="SLX32" s="632"/>
      <c r="SLY32" s="607"/>
      <c r="SLZ32" s="624"/>
      <c r="SMA32" s="607"/>
      <c r="SMB32" s="624"/>
      <c r="SMC32" s="625"/>
      <c r="SMD32" s="607"/>
      <c r="SME32" s="626"/>
      <c r="SMF32" s="627"/>
      <c r="SMG32" s="628"/>
      <c r="SMH32" s="629"/>
      <c r="SMI32" s="628"/>
      <c r="SMJ32" s="629"/>
      <c r="SMK32" s="630"/>
      <c r="SML32" s="630"/>
      <c r="SMM32" s="630"/>
      <c r="SMN32" s="630"/>
      <c r="SMO32" s="630"/>
      <c r="SMP32" s="631"/>
      <c r="SMQ32" s="632"/>
      <c r="SMR32" s="607"/>
      <c r="SMS32" s="624"/>
      <c r="SMT32" s="607"/>
      <c r="SMU32" s="624"/>
      <c r="SMV32" s="625"/>
      <c r="SMW32" s="607"/>
      <c r="SMX32" s="626"/>
      <c r="SMY32" s="627"/>
      <c r="SMZ32" s="628"/>
      <c r="SNA32" s="629"/>
      <c r="SNB32" s="628"/>
      <c r="SNC32" s="629"/>
      <c r="SND32" s="630"/>
      <c r="SNE32" s="630"/>
      <c r="SNF32" s="630"/>
      <c r="SNG32" s="630"/>
      <c r="SNH32" s="630"/>
      <c r="SNI32" s="631"/>
      <c r="SNJ32" s="632"/>
      <c r="SNK32" s="607"/>
      <c r="SNL32" s="624"/>
      <c r="SNM32" s="607"/>
      <c r="SNN32" s="624"/>
      <c r="SNO32" s="625"/>
      <c r="SNP32" s="607"/>
      <c r="SNQ32" s="626"/>
      <c r="SNR32" s="627"/>
      <c r="SNS32" s="628"/>
      <c r="SNT32" s="629"/>
      <c r="SNU32" s="628"/>
      <c r="SNV32" s="629"/>
      <c r="SNW32" s="630"/>
      <c r="SNX32" s="630"/>
      <c r="SNY32" s="630"/>
      <c r="SNZ32" s="630"/>
      <c r="SOA32" s="630"/>
      <c r="SOB32" s="631"/>
      <c r="SOC32" s="632"/>
      <c r="SOD32" s="607"/>
      <c r="SOE32" s="624"/>
      <c r="SOF32" s="607"/>
      <c r="SOG32" s="624"/>
      <c r="SOH32" s="625"/>
      <c r="SOI32" s="607"/>
      <c r="SOJ32" s="626"/>
      <c r="SOK32" s="627"/>
      <c r="SOL32" s="628"/>
      <c r="SOM32" s="629"/>
      <c r="SON32" s="628"/>
      <c r="SOO32" s="629"/>
      <c r="SOP32" s="630"/>
      <c r="SOQ32" s="630"/>
      <c r="SOR32" s="630"/>
      <c r="SOS32" s="630"/>
      <c r="SOT32" s="630"/>
      <c r="SOU32" s="631"/>
      <c r="SOV32" s="632"/>
      <c r="SOW32" s="607"/>
      <c r="SOX32" s="624"/>
      <c r="SOY32" s="607"/>
      <c r="SOZ32" s="624"/>
      <c r="SPA32" s="625"/>
      <c r="SPB32" s="607"/>
      <c r="SPC32" s="626"/>
      <c r="SPD32" s="627"/>
      <c r="SPE32" s="628"/>
      <c r="SPF32" s="629"/>
      <c r="SPG32" s="628"/>
      <c r="SPH32" s="629"/>
      <c r="SPI32" s="630"/>
      <c r="SPJ32" s="630"/>
      <c r="SPK32" s="630"/>
      <c r="SPL32" s="630"/>
      <c r="SPM32" s="630"/>
      <c r="SPN32" s="631"/>
      <c r="SPO32" s="632"/>
      <c r="SPP32" s="607"/>
      <c r="SPQ32" s="624"/>
      <c r="SPR32" s="607"/>
      <c r="SPS32" s="624"/>
      <c r="SPT32" s="625"/>
      <c r="SPU32" s="607"/>
      <c r="SPV32" s="626"/>
      <c r="SPW32" s="627"/>
      <c r="SPX32" s="628"/>
      <c r="SPY32" s="629"/>
      <c r="SPZ32" s="628"/>
      <c r="SQA32" s="629"/>
      <c r="SQB32" s="630"/>
      <c r="SQC32" s="630"/>
      <c r="SQD32" s="630"/>
      <c r="SQE32" s="630"/>
      <c r="SQF32" s="630"/>
      <c r="SQG32" s="631"/>
      <c r="SQH32" s="632"/>
      <c r="SQI32" s="607"/>
      <c r="SQJ32" s="624"/>
      <c r="SQK32" s="607"/>
      <c r="SQL32" s="624"/>
      <c r="SQM32" s="625"/>
      <c r="SQN32" s="607"/>
      <c r="SQO32" s="626"/>
      <c r="SQP32" s="627"/>
      <c r="SQQ32" s="628"/>
      <c r="SQR32" s="629"/>
      <c r="SQS32" s="628"/>
      <c r="SQT32" s="629"/>
      <c r="SQU32" s="630"/>
      <c r="SQV32" s="630"/>
      <c r="SQW32" s="630"/>
      <c r="SQX32" s="630"/>
      <c r="SQY32" s="630"/>
      <c r="SQZ32" s="631"/>
      <c r="SRA32" s="632"/>
      <c r="SRB32" s="607"/>
      <c r="SRC32" s="624"/>
      <c r="SRD32" s="607"/>
      <c r="SRE32" s="624"/>
      <c r="SRF32" s="625"/>
      <c r="SRG32" s="607"/>
      <c r="SRH32" s="626"/>
      <c r="SRI32" s="627"/>
      <c r="SRJ32" s="628"/>
      <c r="SRK32" s="629"/>
      <c r="SRL32" s="628"/>
      <c r="SRM32" s="629"/>
      <c r="SRN32" s="630"/>
      <c r="SRO32" s="630"/>
      <c r="SRP32" s="630"/>
      <c r="SRQ32" s="630"/>
      <c r="SRR32" s="630"/>
      <c r="SRS32" s="631"/>
      <c r="SRT32" s="632"/>
      <c r="SRU32" s="607"/>
      <c r="SRV32" s="624"/>
      <c r="SRW32" s="607"/>
      <c r="SRX32" s="624"/>
      <c r="SRY32" s="625"/>
      <c r="SRZ32" s="607"/>
      <c r="SSA32" s="626"/>
      <c r="SSB32" s="627"/>
      <c r="SSC32" s="628"/>
      <c r="SSD32" s="629"/>
      <c r="SSE32" s="628"/>
      <c r="SSF32" s="629"/>
      <c r="SSG32" s="630"/>
      <c r="SSH32" s="630"/>
      <c r="SSI32" s="630"/>
      <c r="SSJ32" s="630"/>
      <c r="SSK32" s="630"/>
      <c r="SSL32" s="631"/>
      <c r="SSM32" s="632"/>
      <c r="SSN32" s="607"/>
      <c r="SSO32" s="624"/>
      <c r="SSP32" s="607"/>
      <c r="SSQ32" s="624"/>
      <c r="SSR32" s="625"/>
      <c r="SSS32" s="607"/>
      <c r="SST32" s="626"/>
      <c r="SSU32" s="627"/>
      <c r="SSV32" s="628"/>
      <c r="SSW32" s="629"/>
      <c r="SSX32" s="628"/>
      <c r="SSY32" s="629"/>
      <c r="SSZ32" s="630"/>
      <c r="STA32" s="630"/>
      <c r="STB32" s="630"/>
      <c r="STC32" s="630"/>
      <c r="STD32" s="630"/>
      <c r="STE32" s="631"/>
      <c r="STF32" s="632"/>
      <c r="STG32" s="607"/>
      <c r="STH32" s="624"/>
      <c r="STI32" s="607"/>
      <c r="STJ32" s="624"/>
      <c r="STK32" s="625"/>
      <c r="STL32" s="607"/>
      <c r="STM32" s="626"/>
      <c r="STN32" s="627"/>
      <c r="STO32" s="628"/>
      <c r="STP32" s="629"/>
      <c r="STQ32" s="628"/>
      <c r="STR32" s="629"/>
      <c r="STS32" s="630"/>
      <c r="STT32" s="630"/>
      <c r="STU32" s="630"/>
      <c r="STV32" s="630"/>
      <c r="STW32" s="630"/>
      <c r="STX32" s="631"/>
      <c r="STY32" s="632"/>
      <c r="STZ32" s="607"/>
      <c r="SUA32" s="624"/>
      <c r="SUB32" s="607"/>
      <c r="SUC32" s="624"/>
      <c r="SUD32" s="625"/>
      <c r="SUE32" s="607"/>
      <c r="SUF32" s="626"/>
      <c r="SUG32" s="627"/>
      <c r="SUH32" s="628"/>
      <c r="SUI32" s="629"/>
      <c r="SUJ32" s="628"/>
      <c r="SUK32" s="629"/>
      <c r="SUL32" s="630"/>
      <c r="SUM32" s="630"/>
      <c r="SUN32" s="630"/>
      <c r="SUO32" s="630"/>
      <c r="SUP32" s="630"/>
      <c r="SUQ32" s="631"/>
      <c r="SUR32" s="632"/>
      <c r="SUS32" s="607"/>
      <c r="SUT32" s="624"/>
      <c r="SUU32" s="607"/>
      <c r="SUV32" s="624"/>
      <c r="SUW32" s="625"/>
      <c r="SUX32" s="607"/>
      <c r="SUY32" s="626"/>
      <c r="SUZ32" s="627"/>
      <c r="SVA32" s="628"/>
      <c r="SVB32" s="629"/>
      <c r="SVC32" s="628"/>
      <c r="SVD32" s="629"/>
      <c r="SVE32" s="630"/>
      <c r="SVF32" s="630"/>
      <c r="SVG32" s="630"/>
      <c r="SVH32" s="630"/>
      <c r="SVI32" s="630"/>
      <c r="SVJ32" s="631"/>
      <c r="SVK32" s="632"/>
      <c r="SVL32" s="607"/>
      <c r="SVM32" s="624"/>
      <c r="SVN32" s="607"/>
      <c r="SVO32" s="624"/>
      <c r="SVP32" s="625"/>
      <c r="SVQ32" s="607"/>
      <c r="SVR32" s="626"/>
      <c r="SVS32" s="627"/>
      <c r="SVT32" s="628"/>
      <c r="SVU32" s="629"/>
      <c r="SVV32" s="628"/>
      <c r="SVW32" s="629"/>
      <c r="SVX32" s="630"/>
      <c r="SVY32" s="630"/>
      <c r="SVZ32" s="630"/>
      <c r="SWA32" s="630"/>
      <c r="SWB32" s="630"/>
      <c r="SWC32" s="631"/>
      <c r="SWD32" s="632"/>
      <c r="SWE32" s="607"/>
      <c r="SWF32" s="624"/>
      <c r="SWG32" s="607"/>
      <c r="SWH32" s="624"/>
      <c r="SWI32" s="625"/>
      <c r="SWJ32" s="607"/>
      <c r="SWK32" s="626"/>
      <c r="SWL32" s="627"/>
      <c r="SWM32" s="628"/>
      <c r="SWN32" s="629"/>
      <c r="SWO32" s="628"/>
      <c r="SWP32" s="629"/>
      <c r="SWQ32" s="630"/>
      <c r="SWR32" s="630"/>
      <c r="SWS32" s="630"/>
      <c r="SWT32" s="630"/>
      <c r="SWU32" s="630"/>
      <c r="SWV32" s="631"/>
      <c r="SWW32" s="632"/>
      <c r="SWX32" s="607"/>
      <c r="SWY32" s="624"/>
      <c r="SWZ32" s="607"/>
      <c r="SXA32" s="624"/>
      <c r="SXB32" s="625"/>
      <c r="SXC32" s="607"/>
      <c r="SXD32" s="626"/>
      <c r="SXE32" s="627"/>
      <c r="SXF32" s="628"/>
      <c r="SXG32" s="629"/>
      <c r="SXH32" s="628"/>
      <c r="SXI32" s="629"/>
      <c r="SXJ32" s="630"/>
      <c r="SXK32" s="630"/>
      <c r="SXL32" s="630"/>
      <c r="SXM32" s="630"/>
      <c r="SXN32" s="630"/>
      <c r="SXO32" s="631"/>
      <c r="SXP32" s="632"/>
      <c r="SXQ32" s="607"/>
      <c r="SXR32" s="624"/>
      <c r="SXS32" s="607"/>
      <c r="SXT32" s="624"/>
      <c r="SXU32" s="625"/>
      <c r="SXV32" s="607"/>
      <c r="SXW32" s="626"/>
      <c r="SXX32" s="627"/>
      <c r="SXY32" s="628"/>
      <c r="SXZ32" s="629"/>
      <c r="SYA32" s="628"/>
      <c r="SYB32" s="629"/>
      <c r="SYC32" s="630"/>
      <c r="SYD32" s="630"/>
      <c r="SYE32" s="630"/>
      <c r="SYF32" s="630"/>
      <c r="SYG32" s="630"/>
      <c r="SYH32" s="631"/>
      <c r="SYI32" s="632"/>
      <c r="SYJ32" s="607"/>
      <c r="SYK32" s="624"/>
      <c r="SYL32" s="607"/>
      <c r="SYM32" s="624"/>
      <c r="SYN32" s="625"/>
      <c r="SYO32" s="607"/>
      <c r="SYP32" s="626"/>
      <c r="SYQ32" s="627"/>
      <c r="SYR32" s="628"/>
      <c r="SYS32" s="629"/>
      <c r="SYT32" s="628"/>
      <c r="SYU32" s="629"/>
      <c r="SYV32" s="630"/>
      <c r="SYW32" s="630"/>
      <c r="SYX32" s="630"/>
      <c r="SYY32" s="630"/>
      <c r="SYZ32" s="630"/>
      <c r="SZA32" s="631"/>
      <c r="SZB32" s="632"/>
      <c r="SZC32" s="607"/>
      <c r="SZD32" s="624"/>
      <c r="SZE32" s="607"/>
      <c r="SZF32" s="624"/>
      <c r="SZG32" s="625"/>
      <c r="SZH32" s="607"/>
      <c r="SZI32" s="626"/>
      <c r="SZJ32" s="627"/>
      <c r="SZK32" s="628"/>
      <c r="SZL32" s="629"/>
      <c r="SZM32" s="628"/>
      <c r="SZN32" s="629"/>
      <c r="SZO32" s="630"/>
      <c r="SZP32" s="630"/>
      <c r="SZQ32" s="630"/>
      <c r="SZR32" s="630"/>
      <c r="SZS32" s="630"/>
      <c r="SZT32" s="631"/>
      <c r="SZU32" s="632"/>
      <c r="SZV32" s="607"/>
      <c r="SZW32" s="624"/>
      <c r="SZX32" s="607"/>
      <c r="SZY32" s="624"/>
      <c r="SZZ32" s="625"/>
      <c r="TAA32" s="607"/>
      <c r="TAB32" s="626"/>
      <c r="TAC32" s="627"/>
      <c r="TAD32" s="628"/>
      <c r="TAE32" s="629"/>
      <c r="TAF32" s="628"/>
      <c r="TAG32" s="629"/>
      <c r="TAH32" s="630"/>
      <c r="TAI32" s="630"/>
      <c r="TAJ32" s="630"/>
      <c r="TAK32" s="630"/>
      <c r="TAL32" s="630"/>
      <c r="TAM32" s="631"/>
      <c r="TAN32" s="632"/>
      <c r="TAO32" s="607"/>
      <c r="TAP32" s="624"/>
      <c r="TAQ32" s="607"/>
      <c r="TAR32" s="624"/>
      <c r="TAS32" s="625"/>
      <c r="TAT32" s="607"/>
      <c r="TAU32" s="626"/>
      <c r="TAV32" s="627"/>
      <c r="TAW32" s="628"/>
      <c r="TAX32" s="629"/>
      <c r="TAY32" s="628"/>
      <c r="TAZ32" s="629"/>
      <c r="TBA32" s="630"/>
      <c r="TBB32" s="630"/>
      <c r="TBC32" s="630"/>
      <c r="TBD32" s="630"/>
      <c r="TBE32" s="630"/>
      <c r="TBF32" s="631"/>
      <c r="TBG32" s="632"/>
      <c r="TBH32" s="607"/>
      <c r="TBI32" s="624"/>
      <c r="TBJ32" s="607"/>
      <c r="TBK32" s="624"/>
      <c r="TBL32" s="625"/>
      <c r="TBM32" s="607"/>
      <c r="TBN32" s="626"/>
      <c r="TBO32" s="627"/>
      <c r="TBP32" s="628"/>
      <c r="TBQ32" s="629"/>
      <c r="TBR32" s="628"/>
      <c r="TBS32" s="629"/>
      <c r="TBT32" s="630"/>
      <c r="TBU32" s="630"/>
      <c r="TBV32" s="630"/>
      <c r="TBW32" s="630"/>
      <c r="TBX32" s="630"/>
      <c r="TBY32" s="631"/>
      <c r="TBZ32" s="632"/>
      <c r="TCA32" s="607"/>
      <c r="TCB32" s="624"/>
      <c r="TCC32" s="607"/>
      <c r="TCD32" s="624"/>
      <c r="TCE32" s="625"/>
      <c r="TCF32" s="607"/>
      <c r="TCG32" s="626"/>
      <c r="TCH32" s="627"/>
      <c r="TCI32" s="628"/>
      <c r="TCJ32" s="629"/>
      <c r="TCK32" s="628"/>
      <c r="TCL32" s="629"/>
      <c r="TCM32" s="630"/>
      <c r="TCN32" s="630"/>
      <c r="TCO32" s="630"/>
      <c r="TCP32" s="630"/>
      <c r="TCQ32" s="630"/>
      <c r="TCR32" s="631"/>
      <c r="TCS32" s="632"/>
      <c r="TCT32" s="607"/>
      <c r="TCU32" s="624"/>
      <c r="TCV32" s="607"/>
      <c r="TCW32" s="624"/>
      <c r="TCX32" s="625"/>
      <c r="TCY32" s="607"/>
      <c r="TCZ32" s="626"/>
      <c r="TDA32" s="627"/>
      <c r="TDB32" s="628"/>
      <c r="TDC32" s="629"/>
      <c r="TDD32" s="628"/>
      <c r="TDE32" s="629"/>
      <c r="TDF32" s="630"/>
      <c r="TDG32" s="630"/>
      <c r="TDH32" s="630"/>
      <c r="TDI32" s="630"/>
      <c r="TDJ32" s="630"/>
      <c r="TDK32" s="631"/>
      <c r="TDL32" s="632"/>
      <c r="TDM32" s="607"/>
      <c r="TDN32" s="624"/>
      <c r="TDO32" s="607"/>
      <c r="TDP32" s="624"/>
      <c r="TDQ32" s="625"/>
      <c r="TDR32" s="607"/>
      <c r="TDS32" s="626"/>
      <c r="TDT32" s="627"/>
      <c r="TDU32" s="628"/>
      <c r="TDV32" s="629"/>
      <c r="TDW32" s="628"/>
      <c r="TDX32" s="629"/>
      <c r="TDY32" s="630"/>
      <c r="TDZ32" s="630"/>
      <c r="TEA32" s="630"/>
      <c r="TEB32" s="630"/>
      <c r="TEC32" s="630"/>
      <c r="TED32" s="631"/>
      <c r="TEE32" s="632"/>
      <c r="TEF32" s="607"/>
      <c r="TEG32" s="624"/>
      <c r="TEH32" s="607"/>
      <c r="TEI32" s="624"/>
      <c r="TEJ32" s="625"/>
      <c r="TEK32" s="607"/>
      <c r="TEL32" s="626"/>
      <c r="TEM32" s="627"/>
      <c r="TEN32" s="628"/>
      <c r="TEO32" s="629"/>
      <c r="TEP32" s="628"/>
      <c r="TEQ32" s="629"/>
      <c r="TER32" s="630"/>
      <c r="TES32" s="630"/>
      <c r="TET32" s="630"/>
      <c r="TEU32" s="630"/>
      <c r="TEV32" s="630"/>
      <c r="TEW32" s="631"/>
      <c r="TEX32" s="632"/>
      <c r="TEY32" s="607"/>
      <c r="TEZ32" s="624"/>
      <c r="TFA32" s="607"/>
      <c r="TFB32" s="624"/>
      <c r="TFC32" s="625"/>
      <c r="TFD32" s="607"/>
      <c r="TFE32" s="626"/>
      <c r="TFF32" s="627"/>
      <c r="TFG32" s="628"/>
      <c r="TFH32" s="629"/>
      <c r="TFI32" s="628"/>
      <c r="TFJ32" s="629"/>
      <c r="TFK32" s="630"/>
      <c r="TFL32" s="630"/>
      <c r="TFM32" s="630"/>
      <c r="TFN32" s="630"/>
      <c r="TFO32" s="630"/>
      <c r="TFP32" s="631"/>
      <c r="TFQ32" s="632"/>
      <c r="TFR32" s="607"/>
      <c r="TFS32" s="624"/>
      <c r="TFT32" s="607"/>
      <c r="TFU32" s="624"/>
      <c r="TFV32" s="625"/>
      <c r="TFW32" s="607"/>
      <c r="TFX32" s="626"/>
      <c r="TFY32" s="627"/>
      <c r="TFZ32" s="628"/>
      <c r="TGA32" s="629"/>
      <c r="TGB32" s="628"/>
      <c r="TGC32" s="629"/>
      <c r="TGD32" s="630"/>
      <c r="TGE32" s="630"/>
      <c r="TGF32" s="630"/>
      <c r="TGG32" s="630"/>
      <c r="TGH32" s="630"/>
      <c r="TGI32" s="631"/>
      <c r="TGJ32" s="632"/>
      <c r="TGK32" s="607"/>
      <c r="TGL32" s="624"/>
      <c r="TGM32" s="607"/>
      <c r="TGN32" s="624"/>
      <c r="TGO32" s="625"/>
      <c r="TGP32" s="607"/>
      <c r="TGQ32" s="626"/>
      <c r="TGR32" s="627"/>
      <c r="TGS32" s="628"/>
      <c r="TGT32" s="629"/>
      <c r="TGU32" s="628"/>
      <c r="TGV32" s="629"/>
      <c r="TGW32" s="630"/>
      <c r="TGX32" s="630"/>
      <c r="TGY32" s="630"/>
      <c r="TGZ32" s="630"/>
      <c r="THA32" s="630"/>
      <c r="THB32" s="631"/>
      <c r="THC32" s="632"/>
      <c r="THD32" s="607"/>
      <c r="THE32" s="624"/>
      <c r="THF32" s="607"/>
      <c r="THG32" s="624"/>
      <c r="THH32" s="625"/>
      <c r="THI32" s="607"/>
      <c r="THJ32" s="626"/>
      <c r="THK32" s="627"/>
      <c r="THL32" s="628"/>
      <c r="THM32" s="629"/>
      <c r="THN32" s="628"/>
      <c r="THO32" s="629"/>
      <c r="THP32" s="630"/>
      <c r="THQ32" s="630"/>
      <c r="THR32" s="630"/>
      <c r="THS32" s="630"/>
      <c r="THT32" s="630"/>
      <c r="THU32" s="631"/>
      <c r="THV32" s="632"/>
      <c r="THW32" s="607"/>
      <c r="THX32" s="624"/>
      <c r="THY32" s="607"/>
      <c r="THZ32" s="624"/>
      <c r="TIA32" s="625"/>
      <c r="TIB32" s="607"/>
      <c r="TIC32" s="626"/>
      <c r="TID32" s="627"/>
      <c r="TIE32" s="628"/>
      <c r="TIF32" s="629"/>
      <c r="TIG32" s="628"/>
      <c r="TIH32" s="629"/>
      <c r="TII32" s="630"/>
      <c r="TIJ32" s="630"/>
      <c r="TIK32" s="630"/>
      <c r="TIL32" s="630"/>
      <c r="TIM32" s="630"/>
      <c r="TIN32" s="631"/>
      <c r="TIO32" s="632"/>
      <c r="TIP32" s="607"/>
      <c r="TIQ32" s="624"/>
      <c r="TIR32" s="607"/>
      <c r="TIS32" s="624"/>
      <c r="TIT32" s="625"/>
      <c r="TIU32" s="607"/>
      <c r="TIV32" s="626"/>
      <c r="TIW32" s="627"/>
      <c r="TIX32" s="628"/>
      <c r="TIY32" s="629"/>
      <c r="TIZ32" s="628"/>
      <c r="TJA32" s="629"/>
      <c r="TJB32" s="630"/>
      <c r="TJC32" s="630"/>
      <c r="TJD32" s="630"/>
      <c r="TJE32" s="630"/>
      <c r="TJF32" s="630"/>
      <c r="TJG32" s="631"/>
      <c r="TJH32" s="632"/>
      <c r="TJI32" s="607"/>
      <c r="TJJ32" s="624"/>
      <c r="TJK32" s="607"/>
      <c r="TJL32" s="624"/>
      <c r="TJM32" s="625"/>
      <c r="TJN32" s="607"/>
      <c r="TJO32" s="626"/>
      <c r="TJP32" s="627"/>
      <c r="TJQ32" s="628"/>
      <c r="TJR32" s="629"/>
      <c r="TJS32" s="628"/>
      <c r="TJT32" s="629"/>
      <c r="TJU32" s="630"/>
      <c r="TJV32" s="630"/>
      <c r="TJW32" s="630"/>
      <c r="TJX32" s="630"/>
      <c r="TJY32" s="630"/>
      <c r="TJZ32" s="631"/>
      <c r="TKA32" s="632"/>
      <c r="TKB32" s="607"/>
      <c r="TKC32" s="624"/>
      <c r="TKD32" s="607"/>
      <c r="TKE32" s="624"/>
      <c r="TKF32" s="625"/>
      <c r="TKG32" s="607"/>
      <c r="TKH32" s="626"/>
      <c r="TKI32" s="627"/>
      <c r="TKJ32" s="628"/>
      <c r="TKK32" s="629"/>
      <c r="TKL32" s="628"/>
      <c r="TKM32" s="629"/>
      <c r="TKN32" s="630"/>
      <c r="TKO32" s="630"/>
      <c r="TKP32" s="630"/>
      <c r="TKQ32" s="630"/>
      <c r="TKR32" s="630"/>
      <c r="TKS32" s="631"/>
      <c r="TKT32" s="632"/>
      <c r="TKU32" s="607"/>
      <c r="TKV32" s="624"/>
      <c r="TKW32" s="607"/>
      <c r="TKX32" s="624"/>
      <c r="TKY32" s="625"/>
      <c r="TKZ32" s="607"/>
      <c r="TLA32" s="626"/>
      <c r="TLB32" s="627"/>
      <c r="TLC32" s="628"/>
      <c r="TLD32" s="629"/>
      <c r="TLE32" s="628"/>
      <c r="TLF32" s="629"/>
      <c r="TLG32" s="630"/>
      <c r="TLH32" s="630"/>
      <c r="TLI32" s="630"/>
      <c r="TLJ32" s="630"/>
      <c r="TLK32" s="630"/>
      <c r="TLL32" s="631"/>
      <c r="TLM32" s="632"/>
      <c r="TLN32" s="607"/>
      <c r="TLO32" s="624"/>
      <c r="TLP32" s="607"/>
      <c r="TLQ32" s="624"/>
      <c r="TLR32" s="625"/>
      <c r="TLS32" s="607"/>
      <c r="TLT32" s="626"/>
      <c r="TLU32" s="627"/>
      <c r="TLV32" s="628"/>
      <c r="TLW32" s="629"/>
      <c r="TLX32" s="628"/>
      <c r="TLY32" s="629"/>
      <c r="TLZ32" s="630"/>
      <c r="TMA32" s="630"/>
      <c r="TMB32" s="630"/>
      <c r="TMC32" s="630"/>
      <c r="TMD32" s="630"/>
      <c r="TME32" s="631"/>
      <c r="TMF32" s="632"/>
      <c r="TMG32" s="607"/>
      <c r="TMH32" s="624"/>
      <c r="TMI32" s="607"/>
      <c r="TMJ32" s="624"/>
      <c r="TMK32" s="625"/>
      <c r="TML32" s="607"/>
      <c r="TMM32" s="626"/>
      <c r="TMN32" s="627"/>
      <c r="TMO32" s="628"/>
      <c r="TMP32" s="629"/>
      <c r="TMQ32" s="628"/>
      <c r="TMR32" s="629"/>
      <c r="TMS32" s="630"/>
      <c r="TMT32" s="630"/>
      <c r="TMU32" s="630"/>
      <c r="TMV32" s="630"/>
      <c r="TMW32" s="630"/>
      <c r="TMX32" s="631"/>
      <c r="TMY32" s="632"/>
      <c r="TMZ32" s="607"/>
      <c r="TNA32" s="624"/>
      <c r="TNB32" s="607"/>
      <c r="TNC32" s="624"/>
      <c r="TND32" s="625"/>
      <c r="TNE32" s="607"/>
      <c r="TNF32" s="626"/>
      <c r="TNG32" s="627"/>
      <c r="TNH32" s="628"/>
      <c r="TNI32" s="629"/>
      <c r="TNJ32" s="628"/>
      <c r="TNK32" s="629"/>
      <c r="TNL32" s="630"/>
      <c r="TNM32" s="630"/>
      <c r="TNN32" s="630"/>
      <c r="TNO32" s="630"/>
      <c r="TNP32" s="630"/>
      <c r="TNQ32" s="631"/>
      <c r="TNR32" s="632"/>
      <c r="TNS32" s="607"/>
      <c r="TNT32" s="624"/>
      <c r="TNU32" s="607"/>
      <c r="TNV32" s="624"/>
      <c r="TNW32" s="625"/>
      <c r="TNX32" s="607"/>
      <c r="TNY32" s="626"/>
      <c r="TNZ32" s="627"/>
      <c r="TOA32" s="628"/>
      <c r="TOB32" s="629"/>
      <c r="TOC32" s="628"/>
      <c r="TOD32" s="629"/>
      <c r="TOE32" s="630"/>
      <c r="TOF32" s="630"/>
      <c r="TOG32" s="630"/>
      <c r="TOH32" s="630"/>
      <c r="TOI32" s="630"/>
      <c r="TOJ32" s="631"/>
      <c r="TOK32" s="632"/>
      <c r="TOL32" s="607"/>
      <c r="TOM32" s="624"/>
      <c r="TON32" s="607"/>
      <c r="TOO32" s="624"/>
      <c r="TOP32" s="625"/>
      <c r="TOQ32" s="607"/>
      <c r="TOR32" s="626"/>
      <c r="TOS32" s="627"/>
      <c r="TOT32" s="628"/>
      <c r="TOU32" s="629"/>
      <c r="TOV32" s="628"/>
      <c r="TOW32" s="629"/>
      <c r="TOX32" s="630"/>
      <c r="TOY32" s="630"/>
      <c r="TOZ32" s="630"/>
      <c r="TPA32" s="630"/>
      <c r="TPB32" s="630"/>
      <c r="TPC32" s="631"/>
      <c r="TPD32" s="632"/>
      <c r="TPE32" s="607"/>
      <c r="TPF32" s="624"/>
      <c r="TPG32" s="607"/>
      <c r="TPH32" s="624"/>
      <c r="TPI32" s="625"/>
      <c r="TPJ32" s="607"/>
      <c r="TPK32" s="626"/>
      <c r="TPL32" s="627"/>
      <c r="TPM32" s="628"/>
      <c r="TPN32" s="629"/>
      <c r="TPO32" s="628"/>
      <c r="TPP32" s="629"/>
      <c r="TPQ32" s="630"/>
      <c r="TPR32" s="630"/>
      <c r="TPS32" s="630"/>
      <c r="TPT32" s="630"/>
      <c r="TPU32" s="630"/>
      <c r="TPV32" s="631"/>
      <c r="TPW32" s="632"/>
      <c r="TPX32" s="607"/>
      <c r="TPY32" s="624"/>
      <c r="TPZ32" s="607"/>
      <c r="TQA32" s="624"/>
      <c r="TQB32" s="625"/>
      <c r="TQC32" s="607"/>
      <c r="TQD32" s="626"/>
      <c r="TQE32" s="627"/>
      <c r="TQF32" s="628"/>
      <c r="TQG32" s="629"/>
      <c r="TQH32" s="628"/>
      <c r="TQI32" s="629"/>
      <c r="TQJ32" s="630"/>
      <c r="TQK32" s="630"/>
      <c r="TQL32" s="630"/>
      <c r="TQM32" s="630"/>
      <c r="TQN32" s="630"/>
      <c r="TQO32" s="631"/>
      <c r="TQP32" s="632"/>
      <c r="TQQ32" s="607"/>
      <c r="TQR32" s="624"/>
      <c r="TQS32" s="607"/>
      <c r="TQT32" s="624"/>
      <c r="TQU32" s="625"/>
      <c r="TQV32" s="607"/>
      <c r="TQW32" s="626"/>
      <c r="TQX32" s="627"/>
      <c r="TQY32" s="628"/>
      <c r="TQZ32" s="629"/>
      <c r="TRA32" s="628"/>
      <c r="TRB32" s="629"/>
      <c r="TRC32" s="630"/>
      <c r="TRD32" s="630"/>
      <c r="TRE32" s="630"/>
      <c r="TRF32" s="630"/>
      <c r="TRG32" s="630"/>
      <c r="TRH32" s="631"/>
      <c r="TRI32" s="632"/>
      <c r="TRJ32" s="607"/>
      <c r="TRK32" s="624"/>
      <c r="TRL32" s="607"/>
      <c r="TRM32" s="624"/>
      <c r="TRN32" s="625"/>
      <c r="TRO32" s="607"/>
      <c r="TRP32" s="626"/>
      <c r="TRQ32" s="627"/>
      <c r="TRR32" s="628"/>
      <c r="TRS32" s="629"/>
      <c r="TRT32" s="628"/>
      <c r="TRU32" s="629"/>
      <c r="TRV32" s="630"/>
      <c r="TRW32" s="630"/>
      <c r="TRX32" s="630"/>
      <c r="TRY32" s="630"/>
      <c r="TRZ32" s="630"/>
      <c r="TSA32" s="631"/>
      <c r="TSB32" s="632"/>
      <c r="TSC32" s="607"/>
      <c r="TSD32" s="624"/>
      <c r="TSE32" s="607"/>
      <c r="TSF32" s="624"/>
      <c r="TSG32" s="625"/>
      <c r="TSH32" s="607"/>
      <c r="TSI32" s="626"/>
      <c r="TSJ32" s="627"/>
      <c r="TSK32" s="628"/>
      <c r="TSL32" s="629"/>
      <c r="TSM32" s="628"/>
      <c r="TSN32" s="629"/>
      <c r="TSO32" s="630"/>
      <c r="TSP32" s="630"/>
      <c r="TSQ32" s="630"/>
      <c r="TSR32" s="630"/>
      <c r="TSS32" s="630"/>
      <c r="TST32" s="631"/>
      <c r="TSU32" s="632"/>
      <c r="TSV32" s="607"/>
      <c r="TSW32" s="624"/>
      <c r="TSX32" s="607"/>
      <c r="TSY32" s="624"/>
      <c r="TSZ32" s="625"/>
      <c r="TTA32" s="607"/>
      <c r="TTB32" s="626"/>
      <c r="TTC32" s="627"/>
      <c r="TTD32" s="628"/>
      <c r="TTE32" s="629"/>
      <c r="TTF32" s="628"/>
      <c r="TTG32" s="629"/>
      <c r="TTH32" s="630"/>
      <c r="TTI32" s="630"/>
      <c r="TTJ32" s="630"/>
      <c r="TTK32" s="630"/>
      <c r="TTL32" s="630"/>
      <c r="TTM32" s="631"/>
      <c r="TTN32" s="632"/>
      <c r="TTO32" s="607"/>
      <c r="TTP32" s="624"/>
      <c r="TTQ32" s="607"/>
      <c r="TTR32" s="624"/>
      <c r="TTS32" s="625"/>
      <c r="TTT32" s="607"/>
      <c r="TTU32" s="626"/>
      <c r="TTV32" s="627"/>
      <c r="TTW32" s="628"/>
      <c r="TTX32" s="629"/>
      <c r="TTY32" s="628"/>
      <c r="TTZ32" s="629"/>
      <c r="TUA32" s="630"/>
      <c r="TUB32" s="630"/>
      <c r="TUC32" s="630"/>
      <c r="TUD32" s="630"/>
      <c r="TUE32" s="630"/>
      <c r="TUF32" s="631"/>
      <c r="TUG32" s="632"/>
      <c r="TUH32" s="607"/>
      <c r="TUI32" s="624"/>
      <c r="TUJ32" s="607"/>
      <c r="TUK32" s="624"/>
      <c r="TUL32" s="625"/>
      <c r="TUM32" s="607"/>
      <c r="TUN32" s="626"/>
      <c r="TUO32" s="627"/>
      <c r="TUP32" s="628"/>
      <c r="TUQ32" s="629"/>
      <c r="TUR32" s="628"/>
      <c r="TUS32" s="629"/>
      <c r="TUT32" s="630"/>
      <c r="TUU32" s="630"/>
      <c r="TUV32" s="630"/>
      <c r="TUW32" s="630"/>
      <c r="TUX32" s="630"/>
      <c r="TUY32" s="631"/>
      <c r="TUZ32" s="632"/>
      <c r="TVA32" s="607"/>
      <c r="TVB32" s="624"/>
      <c r="TVC32" s="607"/>
      <c r="TVD32" s="624"/>
      <c r="TVE32" s="625"/>
      <c r="TVF32" s="607"/>
      <c r="TVG32" s="626"/>
      <c r="TVH32" s="627"/>
      <c r="TVI32" s="628"/>
      <c r="TVJ32" s="629"/>
      <c r="TVK32" s="628"/>
      <c r="TVL32" s="629"/>
      <c r="TVM32" s="630"/>
      <c r="TVN32" s="630"/>
      <c r="TVO32" s="630"/>
      <c r="TVP32" s="630"/>
      <c r="TVQ32" s="630"/>
      <c r="TVR32" s="631"/>
      <c r="TVS32" s="632"/>
      <c r="TVT32" s="607"/>
      <c r="TVU32" s="624"/>
      <c r="TVV32" s="607"/>
      <c r="TVW32" s="624"/>
      <c r="TVX32" s="625"/>
      <c r="TVY32" s="607"/>
      <c r="TVZ32" s="626"/>
      <c r="TWA32" s="627"/>
      <c r="TWB32" s="628"/>
      <c r="TWC32" s="629"/>
      <c r="TWD32" s="628"/>
      <c r="TWE32" s="629"/>
      <c r="TWF32" s="630"/>
      <c r="TWG32" s="630"/>
      <c r="TWH32" s="630"/>
      <c r="TWI32" s="630"/>
      <c r="TWJ32" s="630"/>
      <c r="TWK32" s="631"/>
      <c r="TWL32" s="632"/>
      <c r="TWM32" s="607"/>
      <c r="TWN32" s="624"/>
      <c r="TWO32" s="607"/>
      <c r="TWP32" s="624"/>
      <c r="TWQ32" s="625"/>
      <c r="TWR32" s="607"/>
      <c r="TWS32" s="626"/>
      <c r="TWT32" s="627"/>
      <c r="TWU32" s="628"/>
      <c r="TWV32" s="629"/>
      <c r="TWW32" s="628"/>
      <c r="TWX32" s="629"/>
      <c r="TWY32" s="630"/>
      <c r="TWZ32" s="630"/>
      <c r="TXA32" s="630"/>
      <c r="TXB32" s="630"/>
      <c r="TXC32" s="630"/>
      <c r="TXD32" s="631"/>
      <c r="TXE32" s="632"/>
      <c r="TXF32" s="607"/>
      <c r="TXG32" s="624"/>
      <c r="TXH32" s="607"/>
      <c r="TXI32" s="624"/>
      <c r="TXJ32" s="625"/>
      <c r="TXK32" s="607"/>
      <c r="TXL32" s="626"/>
      <c r="TXM32" s="627"/>
      <c r="TXN32" s="628"/>
      <c r="TXO32" s="629"/>
      <c r="TXP32" s="628"/>
      <c r="TXQ32" s="629"/>
      <c r="TXR32" s="630"/>
      <c r="TXS32" s="630"/>
      <c r="TXT32" s="630"/>
      <c r="TXU32" s="630"/>
      <c r="TXV32" s="630"/>
      <c r="TXW32" s="631"/>
      <c r="TXX32" s="632"/>
      <c r="TXY32" s="607"/>
      <c r="TXZ32" s="624"/>
      <c r="TYA32" s="607"/>
      <c r="TYB32" s="624"/>
      <c r="TYC32" s="625"/>
      <c r="TYD32" s="607"/>
      <c r="TYE32" s="626"/>
      <c r="TYF32" s="627"/>
      <c r="TYG32" s="628"/>
      <c r="TYH32" s="629"/>
      <c r="TYI32" s="628"/>
      <c r="TYJ32" s="629"/>
      <c r="TYK32" s="630"/>
      <c r="TYL32" s="630"/>
      <c r="TYM32" s="630"/>
      <c r="TYN32" s="630"/>
      <c r="TYO32" s="630"/>
      <c r="TYP32" s="631"/>
      <c r="TYQ32" s="632"/>
      <c r="TYR32" s="607"/>
      <c r="TYS32" s="624"/>
      <c r="TYT32" s="607"/>
      <c r="TYU32" s="624"/>
      <c r="TYV32" s="625"/>
      <c r="TYW32" s="607"/>
      <c r="TYX32" s="626"/>
      <c r="TYY32" s="627"/>
      <c r="TYZ32" s="628"/>
      <c r="TZA32" s="629"/>
      <c r="TZB32" s="628"/>
      <c r="TZC32" s="629"/>
      <c r="TZD32" s="630"/>
      <c r="TZE32" s="630"/>
      <c r="TZF32" s="630"/>
      <c r="TZG32" s="630"/>
      <c r="TZH32" s="630"/>
      <c r="TZI32" s="631"/>
      <c r="TZJ32" s="632"/>
      <c r="TZK32" s="607"/>
      <c r="TZL32" s="624"/>
      <c r="TZM32" s="607"/>
      <c r="TZN32" s="624"/>
      <c r="TZO32" s="625"/>
      <c r="TZP32" s="607"/>
      <c r="TZQ32" s="626"/>
      <c r="TZR32" s="627"/>
      <c r="TZS32" s="628"/>
      <c r="TZT32" s="629"/>
      <c r="TZU32" s="628"/>
      <c r="TZV32" s="629"/>
      <c r="TZW32" s="630"/>
      <c r="TZX32" s="630"/>
      <c r="TZY32" s="630"/>
      <c r="TZZ32" s="630"/>
      <c r="UAA32" s="630"/>
      <c r="UAB32" s="631"/>
      <c r="UAC32" s="632"/>
      <c r="UAD32" s="607"/>
      <c r="UAE32" s="624"/>
      <c r="UAF32" s="607"/>
      <c r="UAG32" s="624"/>
      <c r="UAH32" s="625"/>
      <c r="UAI32" s="607"/>
      <c r="UAJ32" s="626"/>
      <c r="UAK32" s="627"/>
      <c r="UAL32" s="628"/>
      <c r="UAM32" s="629"/>
      <c r="UAN32" s="628"/>
      <c r="UAO32" s="629"/>
      <c r="UAP32" s="630"/>
      <c r="UAQ32" s="630"/>
      <c r="UAR32" s="630"/>
      <c r="UAS32" s="630"/>
      <c r="UAT32" s="630"/>
      <c r="UAU32" s="631"/>
      <c r="UAV32" s="632"/>
      <c r="UAW32" s="607"/>
      <c r="UAX32" s="624"/>
      <c r="UAY32" s="607"/>
      <c r="UAZ32" s="624"/>
      <c r="UBA32" s="625"/>
      <c r="UBB32" s="607"/>
      <c r="UBC32" s="626"/>
      <c r="UBD32" s="627"/>
      <c r="UBE32" s="628"/>
      <c r="UBF32" s="629"/>
      <c r="UBG32" s="628"/>
      <c r="UBH32" s="629"/>
      <c r="UBI32" s="630"/>
      <c r="UBJ32" s="630"/>
      <c r="UBK32" s="630"/>
      <c r="UBL32" s="630"/>
      <c r="UBM32" s="630"/>
      <c r="UBN32" s="631"/>
      <c r="UBO32" s="632"/>
      <c r="UBP32" s="607"/>
      <c r="UBQ32" s="624"/>
      <c r="UBR32" s="607"/>
      <c r="UBS32" s="624"/>
      <c r="UBT32" s="625"/>
      <c r="UBU32" s="607"/>
      <c r="UBV32" s="626"/>
      <c r="UBW32" s="627"/>
      <c r="UBX32" s="628"/>
      <c r="UBY32" s="629"/>
      <c r="UBZ32" s="628"/>
      <c r="UCA32" s="629"/>
      <c r="UCB32" s="630"/>
      <c r="UCC32" s="630"/>
      <c r="UCD32" s="630"/>
      <c r="UCE32" s="630"/>
      <c r="UCF32" s="630"/>
      <c r="UCG32" s="631"/>
      <c r="UCH32" s="632"/>
      <c r="UCI32" s="607"/>
      <c r="UCJ32" s="624"/>
      <c r="UCK32" s="607"/>
      <c r="UCL32" s="624"/>
      <c r="UCM32" s="625"/>
      <c r="UCN32" s="607"/>
      <c r="UCO32" s="626"/>
      <c r="UCP32" s="627"/>
      <c r="UCQ32" s="628"/>
      <c r="UCR32" s="629"/>
      <c r="UCS32" s="628"/>
      <c r="UCT32" s="629"/>
      <c r="UCU32" s="630"/>
      <c r="UCV32" s="630"/>
      <c r="UCW32" s="630"/>
      <c r="UCX32" s="630"/>
      <c r="UCY32" s="630"/>
      <c r="UCZ32" s="631"/>
      <c r="UDA32" s="632"/>
      <c r="UDB32" s="607"/>
      <c r="UDC32" s="624"/>
      <c r="UDD32" s="607"/>
      <c r="UDE32" s="624"/>
      <c r="UDF32" s="625"/>
      <c r="UDG32" s="607"/>
      <c r="UDH32" s="626"/>
      <c r="UDI32" s="627"/>
      <c r="UDJ32" s="628"/>
      <c r="UDK32" s="629"/>
      <c r="UDL32" s="628"/>
      <c r="UDM32" s="629"/>
      <c r="UDN32" s="630"/>
      <c r="UDO32" s="630"/>
      <c r="UDP32" s="630"/>
      <c r="UDQ32" s="630"/>
      <c r="UDR32" s="630"/>
      <c r="UDS32" s="631"/>
      <c r="UDT32" s="632"/>
      <c r="UDU32" s="607"/>
      <c r="UDV32" s="624"/>
      <c r="UDW32" s="607"/>
      <c r="UDX32" s="624"/>
      <c r="UDY32" s="625"/>
      <c r="UDZ32" s="607"/>
      <c r="UEA32" s="626"/>
      <c r="UEB32" s="627"/>
      <c r="UEC32" s="628"/>
      <c r="UED32" s="629"/>
      <c r="UEE32" s="628"/>
      <c r="UEF32" s="629"/>
      <c r="UEG32" s="630"/>
      <c r="UEH32" s="630"/>
      <c r="UEI32" s="630"/>
      <c r="UEJ32" s="630"/>
      <c r="UEK32" s="630"/>
      <c r="UEL32" s="631"/>
      <c r="UEM32" s="632"/>
      <c r="UEN32" s="607"/>
      <c r="UEO32" s="624"/>
      <c r="UEP32" s="607"/>
      <c r="UEQ32" s="624"/>
      <c r="UER32" s="625"/>
      <c r="UES32" s="607"/>
      <c r="UET32" s="626"/>
      <c r="UEU32" s="627"/>
      <c r="UEV32" s="628"/>
      <c r="UEW32" s="629"/>
      <c r="UEX32" s="628"/>
      <c r="UEY32" s="629"/>
      <c r="UEZ32" s="630"/>
      <c r="UFA32" s="630"/>
      <c r="UFB32" s="630"/>
      <c r="UFC32" s="630"/>
      <c r="UFD32" s="630"/>
      <c r="UFE32" s="631"/>
      <c r="UFF32" s="632"/>
      <c r="UFG32" s="607"/>
      <c r="UFH32" s="624"/>
      <c r="UFI32" s="607"/>
      <c r="UFJ32" s="624"/>
      <c r="UFK32" s="625"/>
      <c r="UFL32" s="607"/>
      <c r="UFM32" s="626"/>
      <c r="UFN32" s="627"/>
      <c r="UFO32" s="628"/>
      <c r="UFP32" s="629"/>
      <c r="UFQ32" s="628"/>
      <c r="UFR32" s="629"/>
      <c r="UFS32" s="630"/>
      <c r="UFT32" s="630"/>
      <c r="UFU32" s="630"/>
      <c r="UFV32" s="630"/>
      <c r="UFW32" s="630"/>
      <c r="UFX32" s="631"/>
      <c r="UFY32" s="632"/>
      <c r="UFZ32" s="607"/>
      <c r="UGA32" s="624"/>
      <c r="UGB32" s="607"/>
      <c r="UGC32" s="624"/>
      <c r="UGD32" s="625"/>
      <c r="UGE32" s="607"/>
      <c r="UGF32" s="626"/>
      <c r="UGG32" s="627"/>
      <c r="UGH32" s="628"/>
      <c r="UGI32" s="629"/>
      <c r="UGJ32" s="628"/>
      <c r="UGK32" s="629"/>
      <c r="UGL32" s="630"/>
      <c r="UGM32" s="630"/>
      <c r="UGN32" s="630"/>
      <c r="UGO32" s="630"/>
      <c r="UGP32" s="630"/>
      <c r="UGQ32" s="631"/>
      <c r="UGR32" s="632"/>
      <c r="UGS32" s="607"/>
      <c r="UGT32" s="624"/>
      <c r="UGU32" s="607"/>
      <c r="UGV32" s="624"/>
      <c r="UGW32" s="625"/>
      <c r="UGX32" s="607"/>
      <c r="UGY32" s="626"/>
      <c r="UGZ32" s="627"/>
      <c r="UHA32" s="628"/>
      <c r="UHB32" s="629"/>
      <c r="UHC32" s="628"/>
      <c r="UHD32" s="629"/>
      <c r="UHE32" s="630"/>
      <c r="UHF32" s="630"/>
      <c r="UHG32" s="630"/>
      <c r="UHH32" s="630"/>
      <c r="UHI32" s="630"/>
      <c r="UHJ32" s="631"/>
      <c r="UHK32" s="632"/>
      <c r="UHL32" s="607"/>
      <c r="UHM32" s="624"/>
      <c r="UHN32" s="607"/>
      <c r="UHO32" s="624"/>
      <c r="UHP32" s="625"/>
      <c r="UHQ32" s="607"/>
      <c r="UHR32" s="626"/>
      <c r="UHS32" s="627"/>
      <c r="UHT32" s="628"/>
      <c r="UHU32" s="629"/>
      <c r="UHV32" s="628"/>
      <c r="UHW32" s="629"/>
      <c r="UHX32" s="630"/>
      <c r="UHY32" s="630"/>
      <c r="UHZ32" s="630"/>
      <c r="UIA32" s="630"/>
      <c r="UIB32" s="630"/>
      <c r="UIC32" s="631"/>
      <c r="UID32" s="632"/>
      <c r="UIE32" s="607"/>
      <c r="UIF32" s="624"/>
      <c r="UIG32" s="607"/>
      <c r="UIH32" s="624"/>
      <c r="UII32" s="625"/>
      <c r="UIJ32" s="607"/>
      <c r="UIK32" s="626"/>
      <c r="UIL32" s="627"/>
      <c r="UIM32" s="628"/>
      <c r="UIN32" s="629"/>
      <c r="UIO32" s="628"/>
      <c r="UIP32" s="629"/>
      <c r="UIQ32" s="630"/>
      <c r="UIR32" s="630"/>
      <c r="UIS32" s="630"/>
      <c r="UIT32" s="630"/>
      <c r="UIU32" s="630"/>
      <c r="UIV32" s="631"/>
      <c r="UIW32" s="632"/>
      <c r="UIX32" s="607"/>
      <c r="UIY32" s="624"/>
      <c r="UIZ32" s="607"/>
      <c r="UJA32" s="624"/>
      <c r="UJB32" s="625"/>
      <c r="UJC32" s="607"/>
      <c r="UJD32" s="626"/>
      <c r="UJE32" s="627"/>
      <c r="UJF32" s="628"/>
      <c r="UJG32" s="629"/>
      <c r="UJH32" s="628"/>
      <c r="UJI32" s="629"/>
      <c r="UJJ32" s="630"/>
      <c r="UJK32" s="630"/>
      <c r="UJL32" s="630"/>
      <c r="UJM32" s="630"/>
      <c r="UJN32" s="630"/>
      <c r="UJO32" s="631"/>
      <c r="UJP32" s="632"/>
      <c r="UJQ32" s="607"/>
      <c r="UJR32" s="624"/>
      <c r="UJS32" s="607"/>
      <c r="UJT32" s="624"/>
      <c r="UJU32" s="625"/>
      <c r="UJV32" s="607"/>
      <c r="UJW32" s="626"/>
      <c r="UJX32" s="627"/>
      <c r="UJY32" s="628"/>
      <c r="UJZ32" s="629"/>
      <c r="UKA32" s="628"/>
      <c r="UKB32" s="629"/>
      <c r="UKC32" s="630"/>
      <c r="UKD32" s="630"/>
      <c r="UKE32" s="630"/>
      <c r="UKF32" s="630"/>
      <c r="UKG32" s="630"/>
      <c r="UKH32" s="631"/>
      <c r="UKI32" s="632"/>
      <c r="UKJ32" s="607"/>
      <c r="UKK32" s="624"/>
      <c r="UKL32" s="607"/>
      <c r="UKM32" s="624"/>
      <c r="UKN32" s="625"/>
      <c r="UKO32" s="607"/>
      <c r="UKP32" s="626"/>
      <c r="UKQ32" s="627"/>
      <c r="UKR32" s="628"/>
      <c r="UKS32" s="629"/>
      <c r="UKT32" s="628"/>
      <c r="UKU32" s="629"/>
      <c r="UKV32" s="630"/>
      <c r="UKW32" s="630"/>
      <c r="UKX32" s="630"/>
      <c r="UKY32" s="630"/>
      <c r="UKZ32" s="630"/>
      <c r="ULA32" s="631"/>
      <c r="ULB32" s="632"/>
      <c r="ULC32" s="607"/>
      <c r="ULD32" s="624"/>
      <c r="ULE32" s="607"/>
      <c r="ULF32" s="624"/>
      <c r="ULG32" s="625"/>
      <c r="ULH32" s="607"/>
      <c r="ULI32" s="626"/>
      <c r="ULJ32" s="627"/>
      <c r="ULK32" s="628"/>
      <c r="ULL32" s="629"/>
      <c r="ULM32" s="628"/>
      <c r="ULN32" s="629"/>
      <c r="ULO32" s="630"/>
      <c r="ULP32" s="630"/>
      <c r="ULQ32" s="630"/>
      <c r="ULR32" s="630"/>
      <c r="ULS32" s="630"/>
      <c r="ULT32" s="631"/>
      <c r="ULU32" s="632"/>
      <c r="ULV32" s="607"/>
      <c r="ULW32" s="624"/>
      <c r="ULX32" s="607"/>
      <c r="ULY32" s="624"/>
      <c r="ULZ32" s="625"/>
      <c r="UMA32" s="607"/>
      <c r="UMB32" s="626"/>
      <c r="UMC32" s="627"/>
      <c r="UMD32" s="628"/>
      <c r="UME32" s="629"/>
      <c r="UMF32" s="628"/>
      <c r="UMG32" s="629"/>
      <c r="UMH32" s="630"/>
      <c r="UMI32" s="630"/>
      <c r="UMJ32" s="630"/>
      <c r="UMK32" s="630"/>
      <c r="UML32" s="630"/>
      <c r="UMM32" s="631"/>
      <c r="UMN32" s="632"/>
      <c r="UMO32" s="607"/>
      <c r="UMP32" s="624"/>
      <c r="UMQ32" s="607"/>
      <c r="UMR32" s="624"/>
      <c r="UMS32" s="625"/>
      <c r="UMT32" s="607"/>
      <c r="UMU32" s="626"/>
      <c r="UMV32" s="627"/>
      <c r="UMW32" s="628"/>
      <c r="UMX32" s="629"/>
      <c r="UMY32" s="628"/>
      <c r="UMZ32" s="629"/>
      <c r="UNA32" s="630"/>
      <c r="UNB32" s="630"/>
      <c r="UNC32" s="630"/>
      <c r="UND32" s="630"/>
      <c r="UNE32" s="630"/>
      <c r="UNF32" s="631"/>
      <c r="UNG32" s="632"/>
      <c r="UNH32" s="607"/>
      <c r="UNI32" s="624"/>
      <c r="UNJ32" s="607"/>
      <c r="UNK32" s="624"/>
      <c r="UNL32" s="625"/>
      <c r="UNM32" s="607"/>
      <c r="UNN32" s="626"/>
      <c r="UNO32" s="627"/>
      <c r="UNP32" s="628"/>
      <c r="UNQ32" s="629"/>
      <c r="UNR32" s="628"/>
      <c r="UNS32" s="629"/>
      <c r="UNT32" s="630"/>
      <c r="UNU32" s="630"/>
      <c r="UNV32" s="630"/>
      <c r="UNW32" s="630"/>
      <c r="UNX32" s="630"/>
      <c r="UNY32" s="631"/>
      <c r="UNZ32" s="632"/>
      <c r="UOA32" s="607"/>
      <c r="UOB32" s="624"/>
      <c r="UOC32" s="607"/>
      <c r="UOD32" s="624"/>
      <c r="UOE32" s="625"/>
      <c r="UOF32" s="607"/>
      <c r="UOG32" s="626"/>
      <c r="UOH32" s="627"/>
      <c r="UOI32" s="628"/>
      <c r="UOJ32" s="629"/>
      <c r="UOK32" s="628"/>
      <c r="UOL32" s="629"/>
      <c r="UOM32" s="630"/>
      <c r="UON32" s="630"/>
      <c r="UOO32" s="630"/>
      <c r="UOP32" s="630"/>
      <c r="UOQ32" s="630"/>
      <c r="UOR32" s="631"/>
      <c r="UOS32" s="632"/>
      <c r="UOT32" s="607"/>
      <c r="UOU32" s="624"/>
      <c r="UOV32" s="607"/>
      <c r="UOW32" s="624"/>
      <c r="UOX32" s="625"/>
      <c r="UOY32" s="607"/>
      <c r="UOZ32" s="626"/>
      <c r="UPA32" s="627"/>
      <c r="UPB32" s="628"/>
      <c r="UPC32" s="629"/>
      <c r="UPD32" s="628"/>
      <c r="UPE32" s="629"/>
      <c r="UPF32" s="630"/>
      <c r="UPG32" s="630"/>
      <c r="UPH32" s="630"/>
      <c r="UPI32" s="630"/>
      <c r="UPJ32" s="630"/>
      <c r="UPK32" s="631"/>
      <c r="UPL32" s="632"/>
      <c r="UPM32" s="607"/>
      <c r="UPN32" s="624"/>
      <c r="UPO32" s="607"/>
      <c r="UPP32" s="624"/>
      <c r="UPQ32" s="625"/>
      <c r="UPR32" s="607"/>
      <c r="UPS32" s="626"/>
      <c r="UPT32" s="627"/>
      <c r="UPU32" s="628"/>
      <c r="UPV32" s="629"/>
      <c r="UPW32" s="628"/>
      <c r="UPX32" s="629"/>
      <c r="UPY32" s="630"/>
      <c r="UPZ32" s="630"/>
      <c r="UQA32" s="630"/>
      <c r="UQB32" s="630"/>
      <c r="UQC32" s="630"/>
      <c r="UQD32" s="631"/>
      <c r="UQE32" s="632"/>
      <c r="UQF32" s="607"/>
      <c r="UQG32" s="624"/>
      <c r="UQH32" s="607"/>
      <c r="UQI32" s="624"/>
      <c r="UQJ32" s="625"/>
      <c r="UQK32" s="607"/>
      <c r="UQL32" s="626"/>
      <c r="UQM32" s="627"/>
      <c r="UQN32" s="628"/>
      <c r="UQO32" s="629"/>
      <c r="UQP32" s="628"/>
      <c r="UQQ32" s="629"/>
      <c r="UQR32" s="630"/>
      <c r="UQS32" s="630"/>
      <c r="UQT32" s="630"/>
      <c r="UQU32" s="630"/>
      <c r="UQV32" s="630"/>
      <c r="UQW32" s="631"/>
      <c r="UQX32" s="632"/>
      <c r="UQY32" s="607"/>
      <c r="UQZ32" s="624"/>
      <c r="URA32" s="607"/>
      <c r="URB32" s="624"/>
      <c r="URC32" s="625"/>
      <c r="URD32" s="607"/>
      <c r="URE32" s="626"/>
      <c r="URF32" s="627"/>
      <c r="URG32" s="628"/>
      <c r="URH32" s="629"/>
      <c r="URI32" s="628"/>
      <c r="URJ32" s="629"/>
      <c r="URK32" s="630"/>
      <c r="URL32" s="630"/>
      <c r="URM32" s="630"/>
      <c r="URN32" s="630"/>
      <c r="URO32" s="630"/>
      <c r="URP32" s="631"/>
      <c r="URQ32" s="632"/>
      <c r="URR32" s="607"/>
      <c r="URS32" s="624"/>
      <c r="URT32" s="607"/>
      <c r="URU32" s="624"/>
      <c r="URV32" s="625"/>
      <c r="URW32" s="607"/>
      <c r="URX32" s="626"/>
      <c r="URY32" s="627"/>
      <c r="URZ32" s="628"/>
      <c r="USA32" s="629"/>
      <c r="USB32" s="628"/>
      <c r="USC32" s="629"/>
      <c r="USD32" s="630"/>
      <c r="USE32" s="630"/>
      <c r="USF32" s="630"/>
      <c r="USG32" s="630"/>
      <c r="USH32" s="630"/>
      <c r="USI32" s="631"/>
      <c r="USJ32" s="632"/>
      <c r="USK32" s="607"/>
      <c r="USL32" s="624"/>
      <c r="USM32" s="607"/>
      <c r="USN32" s="624"/>
      <c r="USO32" s="625"/>
      <c r="USP32" s="607"/>
      <c r="USQ32" s="626"/>
      <c r="USR32" s="627"/>
      <c r="USS32" s="628"/>
      <c r="UST32" s="629"/>
      <c r="USU32" s="628"/>
      <c r="USV32" s="629"/>
      <c r="USW32" s="630"/>
      <c r="USX32" s="630"/>
      <c r="USY32" s="630"/>
      <c r="USZ32" s="630"/>
      <c r="UTA32" s="630"/>
      <c r="UTB32" s="631"/>
      <c r="UTC32" s="632"/>
      <c r="UTD32" s="607"/>
      <c r="UTE32" s="624"/>
      <c r="UTF32" s="607"/>
      <c r="UTG32" s="624"/>
      <c r="UTH32" s="625"/>
      <c r="UTI32" s="607"/>
      <c r="UTJ32" s="626"/>
      <c r="UTK32" s="627"/>
      <c r="UTL32" s="628"/>
      <c r="UTM32" s="629"/>
      <c r="UTN32" s="628"/>
      <c r="UTO32" s="629"/>
      <c r="UTP32" s="630"/>
      <c r="UTQ32" s="630"/>
      <c r="UTR32" s="630"/>
      <c r="UTS32" s="630"/>
      <c r="UTT32" s="630"/>
      <c r="UTU32" s="631"/>
      <c r="UTV32" s="632"/>
      <c r="UTW32" s="607"/>
      <c r="UTX32" s="624"/>
      <c r="UTY32" s="607"/>
      <c r="UTZ32" s="624"/>
      <c r="UUA32" s="625"/>
      <c r="UUB32" s="607"/>
      <c r="UUC32" s="626"/>
      <c r="UUD32" s="627"/>
      <c r="UUE32" s="628"/>
      <c r="UUF32" s="629"/>
      <c r="UUG32" s="628"/>
      <c r="UUH32" s="629"/>
      <c r="UUI32" s="630"/>
      <c r="UUJ32" s="630"/>
      <c r="UUK32" s="630"/>
      <c r="UUL32" s="630"/>
      <c r="UUM32" s="630"/>
      <c r="UUN32" s="631"/>
      <c r="UUO32" s="632"/>
      <c r="UUP32" s="607"/>
      <c r="UUQ32" s="624"/>
      <c r="UUR32" s="607"/>
      <c r="UUS32" s="624"/>
      <c r="UUT32" s="625"/>
      <c r="UUU32" s="607"/>
      <c r="UUV32" s="626"/>
      <c r="UUW32" s="627"/>
      <c r="UUX32" s="628"/>
      <c r="UUY32" s="629"/>
      <c r="UUZ32" s="628"/>
      <c r="UVA32" s="629"/>
      <c r="UVB32" s="630"/>
      <c r="UVC32" s="630"/>
      <c r="UVD32" s="630"/>
      <c r="UVE32" s="630"/>
      <c r="UVF32" s="630"/>
      <c r="UVG32" s="631"/>
      <c r="UVH32" s="632"/>
      <c r="UVI32" s="607"/>
      <c r="UVJ32" s="624"/>
      <c r="UVK32" s="607"/>
      <c r="UVL32" s="624"/>
      <c r="UVM32" s="625"/>
      <c r="UVN32" s="607"/>
      <c r="UVO32" s="626"/>
      <c r="UVP32" s="627"/>
      <c r="UVQ32" s="628"/>
      <c r="UVR32" s="629"/>
      <c r="UVS32" s="628"/>
      <c r="UVT32" s="629"/>
      <c r="UVU32" s="630"/>
      <c r="UVV32" s="630"/>
      <c r="UVW32" s="630"/>
      <c r="UVX32" s="630"/>
      <c r="UVY32" s="630"/>
      <c r="UVZ32" s="631"/>
      <c r="UWA32" s="632"/>
      <c r="UWB32" s="607"/>
      <c r="UWC32" s="624"/>
      <c r="UWD32" s="607"/>
      <c r="UWE32" s="624"/>
      <c r="UWF32" s="625"/>
      <c r="UWG32" s="607"/>
      <c r="UWH32" s="626"/>
      <c r="UWI32" s="627"/>
      <c r="UWJ32" s="628"/>
      <c r="UWK32" s="629"/>
      <c r="UWL32" s="628"/>
      <c r="UWM32" s="629"/>
      <c r="UWN32" s="630"/>
      <c r="UWO32" s="630"/>
      <c r="UWP32" s="630"/>
      <c r="UWQ32" s="630"/>
      <c r="UWR32" s="630"/>
      <c r="UWS32" s="631"/>
      <c r="UWT32" s="632"/>
      <c r="UWU32" s="607"/>
      <c r="UWV32" s="624"/>
      <c r="UWW32" s="607"/>
      <c r="UWX32" s="624"/>
      <c r="UWY32" s="625"/>
      <c r="UWZ32" s="607"/>
      <c r="UXA32" s="626"/>
      <c r="UXB32" s="627"/>
      <c r="UXC32" s="628"/>
      <c r="UXD32" s="629"/>
      <c r="UXE32" s="628"/>
      <c r="UXF32" s="629"/>
      <c r="UXG32" s="630"/>
      <c r="UXH32" s="630"/>
      <c r="UXI32" s="630"/>
      <c r="UXJ32" s="630"/>
      <c r="UXK32" s="630"/>
      <c r="UXL32" s="631"/>
      <c r="UXM32" s="632"/>
      <c r="UXN32" s="607"/>
      <c r="UXO32" s="624"/>
      <c r="UXP32" s="607"/>
      <c r="UXQ32" s="624"/>
      <c r="UXR32" s="625"/>
      <c r="UXS32" s="607"/>
      <c r="UXT32" s="626"/>
      <c r="UXU32" s="627"/>
      <c r="UXV32" s="628"/>
      <c r="UXW32" s="629"/>
      <c r="UXX32" s="628"/>
      <c r="UXY32" s="629"/>
      <c r="UXZ32" s="630"/>
      <c r="UYA32" s="630"/>
      <c r="UYB32" s="630"/>
      <c r="UYC32" s="630"/>
      <c r="UYD32" s="630"/>
      <c r="UYE32" s="631"/>
      <c r="UYF32" s="632"/>
      <c r="UYG32" s="607"/>
      <c r="UYH32" s="624"/>
      <c r="UYI32" s="607"/>
      <c r="UYJ32" s="624"/>
      <c r="UYK32" s="625"/>
      <c r="UYL32" s="607"/>
      <c r="UYM32" s="626"/>
      <c r="UYN32" s="627"/>
      <c r="UYO32" s="628"/>
      <c r="UYP32" s="629"/>
      <c r="UYQ32" s="628"/>
      <c r="UYR32" s="629"/>
      <c r="UYS32" s="630"/>
      <c r="UYT32" s="630"/>
      <c r="UYU32" s="630"/>
      <c r="UYV32" s="630"/>
      <c r="UYW32" s="630"/>
      <c r="UYX32" s="631"/>
      <c r="UYY32" s="632"/>
      <c r="UYZ32" s="607"/>
      <c r="UZA32" s="624"/>
      <c r="UZB32" s="607"/>
      <c r="UZC32" s="624"/>
      <c r="UZD32" s="625"/>
      <c r="UZE32" s="607"/>
      <c r="UZF32" s="626"/>
      <c r="UZG32" s="627"/>
      <c r="UZH32" s="628"/>
      <c r="UZI32" s="629"/>
      <c r="UZJ32" s="628"/>
      <c r="UZK32" s="629"/>
      <c r="UZL32" s="630"/>
      <c r="UZM32" s="630"/>
      <c r="UZN32" s="630"/>
      <c r="UZO32" s="630"/>
      <c r="UZP32" s="630"/>
      <c r="UZQ32" s="631"/>
      <c r="UZR32" s="632"/>
      <c r="UZS32" s="607"/>
      <c r="UZT32" s="624"/>
      <c r="UZU32" s="607"/>
      <c r="UZV32" s="624"/>
      <c r="UZW32" s="625"/>
      <c r="UZX32" s="607"/>
      <c r="UZY32" s="626"/>
      <c r="UZZ32" s="627"/>
      <c r="VAA32" s="628"/>
      <c r="VAB32" s="629"/>
      <c r="VAC32" s="628"/>
      <c r="VAD32" s="629"/>
      <c r="VAE32" s="630"/>
      <c r="VAF32" s="630"/>
      <c r="VAG32" s="630"/>
      <c r="VAH32" s="630"/>
      <c r="VAI32" s="630"/>
      <c r="VAJ32" s="631"/>
      <c r="VAK32" s="632"/>
      <c r="VAL32" s="607"/>
      <c r="VAM32" s="624"/>
      <c r="VAN32" s="607"/>
      <c r="VAO32" s="624"/>
      <c r="VAP32" s="625"/>
      <c r="VAQ32" s="607"/>
      <c r="VAR32" s="626"/>
      <c r="VAS32" s="627"/>
      <c r="VAT32" s="628"/>
      <c r="VAU32" s="629"/>
      <c r="VAV32" s="628"/>
      <c r="VAW32" s="629"/>
      <c r="VAX32" s="630"/>
      <c r="VAY32" s="630"/>
      <c r="VAZ32" s="630"/>
      <c r="VBA32" s="630"/>
      <c r="VBB32" s="630"/>
      <c r="VBC32" s="631"/>
      <c r="VBD32" s="632"/>
      <c r="VBE32" s="607"/>
      <c r="VBF32" s="624"/>
      <c r="VBG32" s="607"/>
      <c r="VBH32" s="624"/>
      <c r="VBI32" s="625"/>
      <c r="VBJ32" s="607"/>
      <c r="VBK32" s="626"/>
      <c r="VBL32" s="627"/>
      <c r="VBM32" s="628"/>
      <c r="VBN32" s="629"/>
      <c r="VBO32" s="628"/>
      <c r="VBP32" s="629"/>
      <c r="VBQ32" s="630"/>
      <c r="VBR32" s="630"/>
      <c r="VBS32" s="630"/>
      <c r="VBT32" s="630"/>
      <c r="VBU32" s="630"/>
      <c r="VBV32" s="631"/>
      <c r="VBW32" s="632"/>
      <c r="VBX32" s="607"/>
      <c r="VBY32" s="624"/>
      <c r="VBZ32" s="607"/>
      <c r="VCA32" s="624"/>
      <c r="VCB32" s="625"/>
      <c r="VCC32" s="607"/>
      <c r="VCD32" s="626"/>
      <c r="VCE32" s="627"/>
      <c r="VCF32" s="628"/>
      <c r="VCG32" s="629"/>
      <c r="VCH32" s="628"/>
      <c r="VCI32" s="629"/>
      <c r="VCJ32" s="630"/>
      <c r="VCK32" s="630"/>
      <c r="VCL32" s="630"/>
      <c r="VCM32" s="630"/>
      <c r="VCN32" s="630"/>
      <c r="VCO32" s="631"/>
      <c r="VCP32" s="632"/>
      <c r="VCQ32" s="607"/>
      <c r="VCR32" s="624"/>
      <c r="VCS32" s="607"/>
      <c r="VCT32" s="624"/>
      <c r="VCU32" s="625"/>
      <c r="VCV32" s="607"/>
      <c r="VCW32" s="626"/>
      <c r="VCX32" s="627"/>
      <c r="VCY32" s="628"/>
      <c r="VCZ32" s="629"/>
      <c r="VDA32" s="628"/>
      <c r="VDB32" s="629"/>
      <c r="VDC32" s="630"/>
      <c r="VDD32" s="630"/>
      <c r="VDE32" s="630"/>
      <c r="VDF32" s="630"/>
      <c r="VDG32" s="630"/>
      <c r="VDH32" s="631"/>
      <c r="VDI32" s="632"/>
      <c r="VDJ32" s="607"/>
      <c r="VDK32" s="624"/>
      <c r="VDL32" s="607"/>
      <c r="VDM32" s="624"/>
      <c r="VDN32" s="625"/>
      <c r="VDO32" s="607"/>
      <c r="VDP32" s="626"/>
      <c r="VDQ32" s="627"/>
      <c r="VDR32" s="628"/>
      <c r="VDS32" s="629"/>
      <c r="VDT32" s="628"/>
      <c r="VDU32" s="629"/>
      <c r="VDV32" s="630"/>
      <c r="VDW32" s="630"/>
      <c r="VDX32" s="630"/>
      <c r="VDY32" s="630"/>
      <c r="VDZ32" s="630"/>
      <c r="VEA32" s="631"/>
      <c r="VEB32" s="632"/>
      <c r="VEC32" s="607"/>
      <c r="VED32" s="624"/>
      <c r="VEE32" s="607"/>
      <c r="VEF32" s="624"/>
      <c r="VEG32" s="625"/>
      <c r="VEH32" s="607"/>
      <c r="VEI32" s="626"/>
      <c r="VEJ32" s="627"/>
      <c r="VEK32" s="628"/>
      <c r="VEL32" s="629"/>
      <c r="VEM32" s="628"/>
      <c r="VEN32" s="629"/>
      <c r="VEO32" s="630"/>
      <c r="VEP32" s="630"/>
      <c r="VEQ32" s="630"/>
      <c r="VER32" s="630"/>
      <c r="VES32" s="630"/>
      <c r="VET32" s="631"/>
      <c r="VEU32" s="632"/>
      <c r="VEV32" s="607"/>
      <c r="VEW32" s="624"/>
      <c r="VEX32" s="607"/>
      <c r="VEY32" s="624"/>
      <c r="VEZ32" s="625"/>
      <c r="VFA32" s="607"/>
      <c r="VFB32" s="626"/>
      <c r="VFC32" s="627"/>
      <c r="VFD32" s="628"/>
      <c r="VFE32" s="629"/>
      <c r="VFF32" s="628"/>
      <c r="VFG32" s="629"/>
      <c r="VFH32" s="630"/>
      <c r="VFI32" s="630"/>
      <c r="VFJ32" s="630"/>
      <c r="VFK32" s="630"/>
      <c r="VFL32" s="630"/>
      <c r="VFM32" s="631"/>
      <c r="VFN32" s="632"/>
      <c r="VFO32" s="607"/>
      <c r="VFP32" s="624"/>
      <c r="VFQ32" s="607"/>
      <c r="VFR32" s="624"/>
      <c r="VFS32" s="625"/>
      <c r="VFT32" s="607"/>
      <c r="VFU32" s="626"/>
      <c r="VFV32" s="627"/>
      <c r="VFW32" s="628"/>
      <c r="VFX32" s="629"/>
      <c r="VFY32" s="628"/>
      <c r="VFZ32" s="629"/>
      <c r="VGA32" s="630"/>
      <c r="VGB32" s="630"/>
      <c r="VGC32" s="630"/>
      <c r="VGD32" s="630"/>
      <c r="VGE32" s="630"/>
      <c r="VGF32" s="631"/>
      <c r="VGG32" s="632"/>
      <c r="VGH32" s="607"/>
      <c r="VGI32" s="624"/>
      <c r="VGJ32" s="607"/>
      <c r="VGK32" s="624"/>
      <c r="VGL32" s="625"/>
      <c r="VGM32" s="607"/>
      <c r="VGN32" s="626"/>
      <c r="VGO32" s="627"/>
      <c r="VGP32" s="628"/>
      <c r="VGQ32" s="629"/>
      <c r="VGR32" s="628"/>
      <c r="VGS32" s="629"/>
      <c r="VGT32" s="630"/>
      <c r="VGU32" s="630"/>
      <c r="VGV32" s="630"/>
      <c r="VGW32" s="630"/>
      <c r="VGX32" s="630"/>
      <c r="VGY32" s="631"/>
      <c r="VGZ32" s="632"/>
      <c r="VHA32" s="607"/>
      <c r="VHB32" s="624"/>
      <c r="VHC32" s="607"/>
      <c r="VHD32" s="624"/>
      <c r="VHE32" s="625"/>
      <c r="VHF32" s="607"/>
      <c r="VHG32" s="626"/>
      <c r="VHH32" s="627"/>
      <c r="VHI32" s="628"/>
      <c r="VHJ32" s="629"/>
      <c r="VHK32" s="628"/>
      <c r="VHL32" s="629"/>
      <c r="VHM32" s="630"/>
      <c r="VHN32" s="630"/>
      <c r="VHO32" s="630"/>
      <c r="VHP32" s="630"/>
      <c r="VHQ32" s="630"/>
      <c r="VHR32" s="631"/>
      <c r="VHS32" s="632"/>
      <c r="VHT32" s="607"/>
      <c r="VHU32" s="624"/>
      <c r="VHV32" s="607"/>
      <c r="VHW32" s="624"/>
      <c r="VHX32" s="625"/>
      <c r="VHY32" s="607"/>
      <c r="VHZ32" s="626"/>
      <c r="VIA32" s="627"/>
      <c r="VIB32" s="628"/>
      <c r="VIC32" s="629"/>
      <c r="VID32" s="628"/>
      <c r="VIE32" s="629"/>
      <c r="VIF32" s="630"/>
      <c r="VIG32" s="630"/>
      <c r="VIH32" s="630"/>
      <c r="VII32" s="630"/>
      <c r="VIJ32" s="630"/>
      <c r="VIK32" s="631"/>
      <c r="VIL32" s="632"/>
      <c r="VIM32" s="607"/>
      <c r="VIN32" s="624"/>
      <c r="VIO32" s="607"/>
      <c r="VIP32" s="624"/>
      <c r="VIQ32" s="625"/>
      <c r="VIR32" s="607"/>
      <c r="VIS32" s="626"/>
      <c r="VIT32" s="627"/>
      <c r="VIU32" s="628"/>
      <c r="VIV32" s="629"/>
      <c r="VIW32" s="628"/>
      <c r="VIX32" s="629"/>
      <c r="VIY32" s="630"/>
      <c r="VIZ32" s="630"/>
      <c r="VJA32" s="630"/>
      <c r="VJB32" s="630"/>
      <c r="VJC32" s="630"/>
      <c r="VJD32" s="631"/>
      <c r="VJE32" s="632"/>
      <c r="VJF32" s="607"/>
      <c r="VJG32" s="624"/>
      <c r="VJH32" s="607"/>
      <c r="VJI32" s="624"/>
      <c r="VJJ32" s="625"/>
      <c r="VJK32" s="607"/>
      <c r="VJL32" s="626"/>
      <c r="VJM32" s="627"/>
      <c r="VJN32" s="628"/>
      <c r="VJO32" s="629"/>
      <c r="VJP32" s="628"/>
      <c r="VJQ32" s="629"/>
      <c r="VJR32" s="630"/>
      <c r="VJS32" s="630"/>
      <c r="VJT32" s="630"/>
      <c r="VJU32" s="630"/>
      <c r="VJV32" s="630"/>
      <c r="VJW32" s="631"/>
      <c r="VJX32" s="632"/>
      <c r="VJY32" s="607"/>
      <c r="VJZ32" s="624"/>
      <c r="VKA32" s="607"/>
      <c r="VKB32" s="624"/>
      <c r="VKC32" s="625"/>
      <c r="VKD32" s="607"/>
      <c r="VKE32" s="626"/>
      <c r="VKF32" s="627"/>
      <c r="VKG32" s="628"/>
      <c r="VKH32" s="629"/>
      <c r="VKI32" s="628"/>
      <c r="VKJ32" s="629"/>
      <c r="VKK32" s="630"/>
      <c r="VKL32" s="630"/>
      <c r="VKM32" s="630"/>
      <c r="VKN32" s="630"/>
      <c r="VKO32" s="630"/>
      <c r="VKP32" s="631"/>
      <c r="VKQ32" s="632"/>
      <c r="VKR32" s="607"/>
      <c r="VKS32" s="624"/>
      <c r="VKT32" s="607"/>
      <c r="VKU32" s="624"/>
      <c r="VKV32" s="625"/>
      <c r="VKW32" s="607"/>
      <c r="VKX32" s="626"/>
      <c r="VKY32" s="627"/>
      <c r="VKZ32" s="628"/>
      <c r="VLA32" s="629"/>
      <c r="VLB32" s="628"/>
      <c r="VLC32" s="629"/>
      <c r="VLD32" s="630"/>
      <c r="VLE32" s="630"/>
      <c r="VLF32" s="630"/>
      <c r="VLG32" s="630"/>
      <c r="VLH32" s="630"/>
      <c r="VLI32" s="631"/>
      <c r="VLJ32" s="632"/>
      <c r="VLK32" s="607"/>
      <c r="VLL32" s="624"/>
      <c r="VLM32" s="607"/>
      <c r="VLN32" s="624"/>
      <c r="VLO32" s="625"/>
      <c r="VLP32" s="607"/>
      <c r="VLQ32" s="626"/>
      <c r="VLR32" s="627"/>
      <c r="VLS32" s="628"/>
      <c r="VLT32" s="629"/>
      <c r="VLU32" s="628"/>
      <c r="VLV32" s="629"/>
      <c r="VLW32" s="630"/>
      <c r="VLX32" s="630"/>
      <c r="VLY32" s="630"/>
      <c r="VLZ32" s="630"/>
      <c r="VMA32" s="630"/>
      <c r="VMB32" s="631"/>
      <c r="VMC32" s="632"/>
      <c r="VMD32" s="607"/>
      <c r="VME32" s="624"/>
      <c r="VMF32" s="607"/>
      <c r="VMG32" s="624"/>
      <c r="VMH32" s="625"/>
      <c r="VMI32" s="607"/>
      <c r="VMJ32" s="626"/>
      <c r="VMK32" s="627"/>
      <c r="VML32" s="628"/>
      <c r="VMM32" s="629"/>
      <c r="VMN32" s="628"/>
      <c r="VMO32" s="629"/>
      <c r="VMP32" s="630"/>
      <c r="VMQ32" s="630"/>
      <c r="VMR32" s="630"/>
      <c r="VMS32" s="630"/>
      <c r="VMT32" s="630"/>
      <c r="VMU32" s="631"/>
      <c r="VMV32" s="632"/>
      <c r="VMW32" s="607"/>
      <c r="VMX32" s="624"/>
      <c r="VMY32" s="607"/>
      <c r="VMZ32" s="624"/>
      <c r="VNA32" s="625"/>
      <c r="VNB32" s="607"/>
      <c r="VNC32" s="626"/>
      <c r="VND32" s="627"/>
      <c r="VNE32" s="628"/>
      <c r="VNF32" s="629"/>
      <c r="VNG32" s="628"/>
      <c r="VNH32" s="629"/>
      <c r="VNI32" s="630"/>
      <c r="VNJ32" s="630"/>
      <c r="VNK32" s="630"/>
      <c r="VNL32" s="630"/>
      <c r="VNM32" s="630"/>
      <c r="VNN32" s="631"/>
      <c r="VNO32" s="632"/>
      <c r="VNP32" s="607"/>
      <c r="VNQ32" s="624"/>
      <c r="VNR32" s="607"/>
      <c r="VNS32" s="624"/>
      <c r="VNT32" s="625"/>
      <c r="VNU32" s="607"/>
      <c r="VNV32" s="626"/>
      <c r="VNW32" s="627"/>
      <c r="VNX32" s="628"/>
      <c r="VNY32" s="629"/>
      <c r="VNZ32" s="628"/>
      <c r="VOA32" s="629"/>
      <c r="VOB32" s="630"/>
      <c r="VOC32" s="630"/>
      <c r="VOD32" s="630"/>
      <c r="VOE32" s="630"/>
      <c r="VOF32" s="630"/>
      <c r="VOG32" s="631"/>
      <c r="VOH32" s="632"/>
      <c r="VOI32" s="607"/>
      <c r="VOJ32" s="624"/>
      <c r="VOK32" s="607"/>
      <c r="VOL32" s="624"/>
      <c r="VOM32" s="625"/>
      <c r="VON32" s="607"/>
      <c r="VOO32" s="626"/>
      <c r="VOP32" s="627"/>
      <c r="VOQ32" s="628"/>
      <c r="VOR32" s="629"/>
      <c r="VOS32" s="628"/>
      <c r="VOT32" s="629"/>
      <c r="VOU32" s="630"/>
      <c r="VOV32" s="630"/>
      <c r="VOW32" s="630"/>
      <c r="VOX32" s="630"/>
      <c r="VOY32" s="630"/>
      <c r="VOZ32" s="631"/>
      <c r="VPA32" s="632"/>
      <c r="VPB32" s="607"/>
      <c r="VPC32" s="624"/>
      <c r="VPD32" s="607"/>
      <c r="VPE32" s="624"/>
      <c r="VPF32" s="625"/>
      <c r="VPG32" s="607"/>
      <c r="VPH32" s="626"/>
      <c r="VPI32" s="627"/>
      <c r="VPJ32" s="628"/>
      <c r="VPK32" s="629"/>
      <c r="VPL32" s="628"/>
      <c r="VPM32" s="629"/>
      <c r="VPN32" s="630"/>
      <c r="VPO32" s="630"/>
      <c r="VPP32" s="630"/>
      <c r="VPQ32" s="630"/>
      <c r="VPR32" s="630"/>
      <c r="VPS32" s="631"/>
      <c r="VPT32" s="632"/>
      <c r="VPU32" s="607"/>
      <c r="VPV32" s="624"/>
      <c r="VPW32" s="607"/>
      <c r="VPX32" s="624"/>
      <c r="VPY32" s="625"/>
      <c r="VPZ32" s="607"/>
      <c r="VQA32" s="626"/>
      <c r="VQB32" s="627"/>
      <c r="VQC32" s="628"/>
      <c r="VQD32" s="629"/>
      <c r="VQE32" s="628"/>
      <c r="VQF32" s="629"/>
      <c r="VQG32" s="630"/>
      <c r="VQH32" s="630"/>
      <c r="VQI32" s="630"/>
      <c r="VQJ32" s="630"/>
      <c r="VQK32" s="630"/>
      <c r="VQL32" s="631"/>
      <c r="VQM32" s="632"/>
      <c r="VQN32" s="607"/>
      <c r="VQO32" s="624"/>
      <c r="VQP32" s="607"/>
      <c r="VQQ32" s="624"/>
      <c r="VQR32" s="625"/>
      <c r="VQS32" s="607"/>
      <c r="VQT32" s="626"/>
      <c r="VQU32" s="627"/>
      <c r="VQV32" s="628"/>
      <c r="VQW32" s="629"/>
      <c r="VQX32" s="628"/>
      <c r="VQY32" s="629"/>
      <c r="VQZ32" s="630"/>
      <c r="VRA32" s="630"/>
      <c r="VRB32" s="630"/>
      <c r="VRC32" s="630"/>
      <c r="VRD32" s="630"/>
      <c r="VRE32" s="631"/>
      <c r="VRF32" s="632"/>
      <c r="VRG32" s="607"/>
      <c r="VRH32" s="624"/>
      <c r="VRI32" s="607"/>
      <c r="VRJ32" s="624"/>
      <c r="VRK32" s="625"/>
      <c r="VRL32" s="607"/>
      <c r="VRM32" s="626"/>
      <c r="VRN32" s="627"/>
      <c r="VRO32" s="628"/>
      <c r="VRP32" s="629"/>
      <c r="VRQ32" s="628"/>
      <c r="VRR32" s="629"/>
      <c r="VRS32" s="630"/>
      <c r="VRT32" s="630"/>
      <c r="VRU32" s="630"/>
      <c r="VRV32" s="630"/>
      <c r="VRW32" s="630"/>
      <c r="VRX32" s="631"/>
      <c r="VRY32" s="632"/>
      <c r="VRZ32" s="607"/>
      <c r="VSA32" s="624"/>
      <c r="VSB32" s="607"/>
      <c r="VSC32" s="624"/>
      <c r="VSD32" s="625"/>
      <c r="VSE32" s="607"/>
      <c r="VSF32" s="626"/>
      <c r="VSG32" s="627"/>
      <c r="VSH32" s="628"/>
      <c r="VSI32" s="629"/>
      <c r="VSJ32" s="628"/>
      <c r="VSK32" s="629"/>
      <c r="VSL32" s="630"/>
      <c r="VSM32" s="630"/>
      <c r="VSN32" s="630"/>
      <c r="VSO32" s="630"/>
      <c r="VSP32" s="630"/>
      <c r="VSQ32" s="631"/>
      <c r="VSR32" s="632"/>
      <c r="VSS32" s="607"/>
      <c r="VST32" s="624"/>
      <c r="VSU32" s="607"/>
      <c r="VSV32" s="624"/>
      <c r="VSW32" s="625"/>
      <c r="VSX32" s="607"/>
      <c r="VSY32" s="626"/>
      <c r="VSZ32" s="627"/>
      <c r="VTA32" s="628"/>
      <c r="VTB32" s="629"/>
      <c r="VTC32" s="628"/>
      <c r="VTD32" s="629"/>
      <c r="VTE32" s="630"/>
      <c r="VTF32" s="630"/>
      <c r="VTG32" s="630"/>
      <c r="VTH32" s="630"/>
      <c r="VTI32" s="630"/>
      <c r="VTJ32" s="631"/>
      <c r="VTK32" s="632"/>
      <c r="VTL32" s="607"/>
      <c r="VTM32" s="624"/>
      <c r="VTN32" s="607"/>
      <c r="VTO32" s="624"/>
      <c r="VTP32" s="625"/>
      <c r="VTQ32" s="607"/>
      <c r="VTR32" s="626"/>
      <c r="VTS32" s="627"/>
      <c r="VTT32" s="628"/>
      <c r="VTU32" s="629"/>
      <c r="VTV32" s="628"/>
      <c r="VTW32" s="629"/>
      <c r="VTX32" s="630"/>
      <c r="VTY32" s="630"/>
      <c r="VTZ32" s="630"/>
      <c r="VUA32" s="630"/>
      <c r="VUB32" s="630"/>
      <c r="VUC32" s="631"/>
      <c r="VUD32" s="632"/>
      <c r="VUE32" s="607"/>
      <c r="VUF32" s="624"/>
      <c r="VUG32" s="607"/>
      <c r="VUH32" s="624"/>
      <c r="VUI32" s="625"/>
      <c r="VUJ32" s="607"/>
      <c r="VUK32" s="626"/>
      <c r="VUL32" s="627"/>
      <c r="VUM32" s="628"/>
      <c r="VUN32" s="629"/>
      <c r="VUO32" s="628"/>
      <c r="VUP32" s="629"/>
      <c r="VUQ32" s="630"/>
      <c r="VUR32" s="630"/>
      <c r="VUS32" s="630"/>
      <c r="VUT32" s="630"/>
      <c r="VUU32" s="630"/>
      <c r="VUV32" s="631"/>
      <c r="VUW32" s="632"/>
      <c r="VUX32" s="607"/>
      <c r="VUY32" s="624"/>
      <c r="VUZ32" s="607"/>
      <c r="VVA32" s="624"/>
      <c r="VVB32" s="625"/>
      <c r="VVC32" s="607"/>
      <c r="VVD32" s="626"/>
      <c r="VVE32" s="627"/>
      <c r="VVF32" s="628"/>
      <c r="VVG32" s="629"/>
      <c r="VVH32" s="628"/>
      <c r="VVI32" s="629"/>
      <c r="VVJ32" s="630"/>
      <c r="VVK32" s="630"/>
      <c r="VVL32" s="630"/>
      <c r="VVM32" s="630"/>
      <c r="VVN32" s="630"/>
      <c r="VVO32" s="631"/>
      <c r="VVP32" s="632"/>
      <c r="VVQ32" s="607"/>
      <c r="VVR32" s="624"/>
      <c r="VVS32" s="607"/>
      <c r="VVT32" s="624"/>
      <c r="VVU32" s="625"/>
      <c r="VVV32" s="607"/>
      <c r="VVW32" s="626"/>
      <c r="VVX32" s="627"/>
      <c r="VVY32" s="628"/>
      <c r="VVZ32" s="629"/>
      <c r="VWA32" s="628"/>
      <c r="VWB32" s="629"/>
      <c r="VWC32" s="630"/>
      <c r="VWD32" s="630"/>
      <c r="VWE32" s="630"/>
      <c r="VWF32" s="630"/>
      <c r="VWG32" s="630"/>
      <c r="VWH32" s="631"/>
      <c r="VWI32" s="632"/>
      <c r="VWJ32" s="607"/>
      <c r="VWK32" s="624"/>
      <c r="VWL32" s="607"/>
      <c r="VWM32" s="624"/>
      <c r="VWN32" s="625"/>
      <c r="VWO32" s="607"/>
      <c r="VWP32" s="626"/>
      <c r="VWQ32" s="627"/>
      <c r="VWR32" s="628"/>
      <c r="VWS32" s="629"/>
      <c r="VWT32" s="628"/>
      <c r="VWU32" s="629"/>
      <c r="VWV32" s="630"/>
      <c r="VWW32" s="630"/>
      <c r="VWX32" s="630"/>
      <c r="VWY32" s="630"/>
      <c r="VWZ32" s="630"/>
      <c r="VXA32" s="631"/>
      <c r="VXB32" s="632"/>
      <c r="VXC32" s="607"/>
      <c r="VXD32" s="624"/>
      <c r="VXE32" s="607"/>
      <c r="VXF32" s="624"/>
      <c r="VXG32" s="625"/>
      <c r="VXH32" s="607"/>
      <c r="VXI32" s="626"/>
      <c r="VXJ32" s="627"/>
      <c r="VXK32" s="628"/>
      <c r="VXL32" s="629"/>
      <c r="VXM32" s="628"/>
      <c r="VXN32" s="629"/>
      <c r="VXO32" s="630"/>
      <c r="VXP32" s="630"/>
      <c r="VXQ32" s="630"/>
      <c r="VXR32" s="630"/>
      <c r="VXS32" s="630"/>
      <c r="VXT32" s="631"/>
      <c r="VXU32" s="632"/>
      <c r="VXV32" s="607"/>
      <c r="VXW32" s="624"/>
      <c r="VXX32" s="607"/>
      <c r="VXY32" s="624"/>
      <c r="VXZ32" s="625"/>
      <c r="VYA32" s="607"/>
      <c r="VYB32" s="626"/>
      <c r="VYC32" s="627"/>
      <c r="VYD32" s="628"/>
      <c r="VYE32" s="629"/>
      <c r="VYF32" s="628"/>
      <c r="VYG32" s="629"/>
      <c r="VYH32" s="630"/>
      <c r="VYI32" s="630"/>
      <c r="VYJ32" s="630"/>
      <c r="VYK32" s="630"/>
      <c r="VYL32" s="630"/>
      <c r="VYM32" s="631"/>
      <c r="VYN32" s="632"/>
      <c r="VYO32" s="607"/>
      <c r="VYP32" s="624"/>
      <c r="VYQ32" s="607"/>
      <c r="VYR32" s="624"/>
      <c r="VYS32" s="625"/>
      <c r="VYT32" s="607"/>
      <c r="VYU32" s="626"/>
      <c r="VYV32" s="627"/>
      <c r="VYW32" s="628"/>
      <c r="VYX32" s="629"/>
      <c r="VYY32" s="628"/>
      <c r="VYZ32" s="629"/>
      <c r="VZA32" s="630"/>
      <c r="VZB32" s="630"/>
      <c r="VZC32" s="630"/>
      <c r="VZD32" s="630"/>
      <c r="VZE32" s="630"/>
      <c r="VZF32" s="631"/>
      <c r="VZG32" s="632"/>
      <c r="VZH32" s="607"/>
      <c r="VZI32" s="624"/>
      <c r="VZJ32" s="607"/>
      <c r="VZK32" s="624"/>
      <c r="VZL32" s="625"/>
      <c r="VZM32" s="607"/>
      <c r="VZN32" s="626"/>
      <c r="VZO32" s="627"/>
      <c r="VZP32" s="628"/>
      <c r="VZQ32" s="629"/>
      <c r="VZR32" s="628"/>
      <c r="VZS32" s="629"/>
      <c r="VZT32" s="630"/>
      <c r="VZU32" s="630"/>
      <c r="VZV32" s="630"/>
      <c r="VZW32" s="630"/>
      <c r="VZX32" s="630"/>
      <c r="VZY32" s="631"/>
      <c r="VZZ32" s="632"/>
      <c r="WAA32" s="607"/>
      <c r="WAB32" s="624"/>
      <c r="WAC32" s="607"/>
      <c r="WAD32" s="624"/>
      <c r="WAE32" s="625"/>
      <c r="WAF32" s="607"/>
      <c r="WAG32" s="626"/>
      <c r="WAH32" s="627"/>
      <c r="WAI32" s="628"/>
      <c r="WAJ32" s="629"/>
      <c r="WAK32" s="628"/>
      <c r="WAL32" s="629"/>
      <c r="WAM32" s="630"/>
      <c r="WAN32" s="630"/>
      <c r="WAO32" s="630"/>
      <c r="WAP32" s="630"/>
      <c r="WAQ32" s="630"/>
      <c r="WAR32" s="631"/>
      <c r="WAS32" s="632"/>
      <c r="WAT32" s="607"/>
      <c r="WAU32" s="624"/>
      <c r="WAV32" s="607"/>
      <c r="WAW32" s="624"/>
      <c r="WAX32" s="625"/>
      <c r="WAY32" s="607"/>
      <c r="WAZ32" s="626"/>
      <c r="WBA32" s="627"/>
      <c r="WBB32" s="628"/>
      <c r="WBC32" s="629"/>
      <c r="WBD32" s="628"/>
      <c r="WBE32" s="629"/>
      <c r="WBF32" s="630"/>
      <c r="WBG32" s="630"/>
      <c r="WBH32" s="630"/>
      <c r="WBI32" s="630"/>
      <c r="WBJ32" s="630"/>
      <c r="WBK32" s="631"/>
      <c r="WBL32" s="632"/>
      <c r="WBM32" s="607"/>
      <c r="WBN32" s="624"/>
      <c r="WBO32" s="607"/>
      <c r="WBP32" s="624"/>
      <c r="WBQ32" s="625"/>
      <c r="WBR32" s="607"/>
      <c r="WBS32" s="626"/>
      <c r="WBT32" s="627"/>
      <c r="WBU32" s="628"/>
      <c r="WBV32" s="629"/>
      <c r="WBW32" s="628"/>
      <c r="WBX32" s="629"/>
      <c r="WBY32" s="630"/>
      <c r="WBZ32" s="630"/>
      <c r="WCA32" s="630"/>
      <c r="WCB32" s="630"/>
      <c r="WCC32" s="630"/>
      <c r="WCD32" s="631"/>
      <c r="WCE32" s="632"/>
      <c r="WCF32" s="607"/>
      <c r="WCG32" s="624"/>
      <c r="WCH32" s="607"/>
      <c r="WCI32" s="624"/>
      <c r="WCJ32" s="625"/>
      <c r="WCK32" s="607"/>
      <c r="WCL32" s="626"/>
      <c r="WCM32" s="627"/>
      <c r="WCN32" s="628"/>
      <c r="WCO32" s="629"/>
      <c r="WCP32" s="628"/>
      <c r="WCQ32" s="629"/>
      <c r="WCR32" s="630"/>
      <c r="WCS32" s="630"/>
      <c r="WCT32" s="630"/>
      <c r="WCU32" s="630"/>
      <c r="WCV32" s="630"/>
      <c r="WCW32" s="631"/>
      <c r="WCX32" s="632"/>
      <c r="WCY32" s="607"/>
      <c r="WCZ32" s="624"/>
      <c r="WDA32" s="607"/>
      <c r="WDB32" s="624"/>
      <c r="WDC32" s="625"/>
      <c r="WDD32" s="607"/>
      <c r="WDE32" s="626"/>
      <c r="WDF32" s="627"/>
      <c r="WDG32" s="628"/>
      <c r="WDH32" s="629"/>
      <c r="WDI32" s="628"/>
      <c r="WDJ32" s="629"/>
      <c r="WDK32" s="630"/>
      <c r="WDL32" s="630"/>
      <c r="WDM32" s="630"/>
      <c r="WDN32" s="630"/>
      <c r="WDO32" s="630"/>
      <c r="WDP32" s="631"/>
      <c r="WDQ32" s="632"/>
      <c r="WDR32" s="607"/>
      <c r="WDS32" s="624"/>
      <c r="WDT32" s="607"/>
      <c r="WDU32" s="624"/>
      <c r="WDV32" s="625"/>
      <c r="WDW32" s="607"/>
      <c r="WDX32" s="626"/>
      <c r="WDY32" s="627"/>
      <c r="WDZ32" s="628"/>
      <c r="WEA32" s="629"/>
      <c r="WEB32" s="628"/>
      <c r="WEC32" s="629"/>
      <c r="WED32" s="630"/>
      <c r="WEE32" s="630"/>
      <c r="WEF32" s="630"/>
      <c r="WEG32" s="630"/>
      <c r="WEH32" s="630"/>
      <c r="WEI32" s="631"/>
      <c r="WEJ32" s="632"/>
      <c r="WEK32" s="607"/>
      <c r="WEL32" s="624"/>
      <c r="WEM32" s="607"/>
      <c r="WEN32" s="624"/>
      <c r="WEO32" s="625"/>
      <c r="WEP32" s="607"/>
      <c r="WEQ32" s="626"/>
      <c r="WER32" s="627"/>
      <c r="WES32" s="628"/>
      <c r="WET32" s="629"/>
      <c r="WEU32" s="628"/>
      <c r="WEV32" s="629"/>
      <c r="WEW32" s="630"/>
      <c r="WEX32" s="630"/>
      <c r="WEY32" s="630"/>
      <c r="WEZ32" s="630"/>
      <c r="WFA32" s="630"/>
      <c r="WFB32" s="631"/>
      <c r="WFC32" s="632"/>
      <c r="WFD32" s="607"/>
      <c r="WFE32" s="624"/>
      <c r="WFF32" s="607"/>
      <c r="WFG32" s="624"/>
      <c r="WFH32" s="625"/>
      <c r="WFI32" s="607"/>
      <c r="WFJ32" s="626"/>
      <c r="WFK32" s="627"/>
      <c r="WFL32" s="628"/>
      <c r="WFM32" s="629"/>
      <c r="WFN32" s="628"/>
      <c r="WFO32" s="629"/>
      <c r="WFP32" s="630"/>
      <c r="WFQ32" s="630"/>
      <c r="WFR32" s="630"/>
      <c r="WFS32" s="630"/>
      <c r="WFT32" s="630"/>
      <c r="WFU32" s="631"/>
      <c r="WFV32" s="632"/>
      <c r="WFW32" s="607"/>
      <c r="WFX32" s="624"/>
      <c r="WFY32" s="607"/>
      <c r="WFZ32" s="624"/>
      <c r="WGA32" s="625"/>
      <c r="WGB32" s="607"/>
      <c r="WGC32" s="626"/>
      <c r="WGD32" s="627"/>
      <c r="WGE32" s="628"/>
      <c r="WGF32" s="629"/>
      <c r="WGG32" s="628"/>
      <c r="WGH32" s="629"/>
      <c r="WGI32" s="630"/>
      <c r="WGJ32" s="630"/>
      <c r="WGK32" s="630"/>
      <c r="WGL32" s="630"/>
      <c r="WGM32" s="630"/>
      <c r="WGN32" s="631"/>
      <c r="WGO32" s="632"/>
      <c r="WGP32" s="607"/>
      <c r="WGQ32" s="624"/>
      <c r="WGR32" s="607"/>
      <c r="WGS32" s="624"/>
      <c r="WGT32" s="625"/>
      <c r="WGU32" s="607"/>
      <c r="WGV32" s="626"/>
      <c r="WGW32" s="627"/>
      <c r="WGX32" s="628"/>
      <c r="WGY32" s="629"/>
      <c r="WGZ32" s="628"/>
      <c r="WHA32" s="629"/>
      <c r="WHB32" s="630"/>
      <c r="WHC32" s="630"/>
      <c r="WHD32" s="630"/>
      <c r="WHE32" s="630"/>
      <c r="WHF32" s="630"/>
      <c r="WHG32" s="631"/>
      <c r="WHH32" s="632"/>
      <c r="WHI32" s="607"/>
      <c r="WHJ32" s="624"/>
      <c r="WHK32" s="607"/>
      <c r="WHL32" s="624"/>
      <c r="WHM32" s="625"/>
      <c r="WHN32" s="607"/>
      <c r="WHO32" s="626"/>
      <c r="WHP32" s="627"/>
      <c r="WHQ32" s="628"/>
      <c r="WHR32" s="629"/>
      <c r="WHS32" s="628"/>
      <c r="WHT32" s="629"/>
      <c r="WHU32" s="630"/>
      <c r="WHV32" s="630"/>
      <c r="WHW32" s="630"/>
      <c r="WHX32" s="630"/>
      <c r="WHY32" s="630"/>
      <c r="WHZ32" s="631"/>
      <c r="WIA32" s="632"/>
      <c r="WIB32" s="607"/>
      <c r="WIC32" s="624"/>
      <c r="WID32" s="607"/>
      <c r="WIE32" s="624"/>
      <c r="WIF32" s="625"/>
      <c r="WIG32" s="607"/>
      <c r="WIH32" s="626"/>
      <c r="WII32" s="627"/>
      <c r="WIJ32" s="628"/>
      <c r="WIK32" s="629"/>
      <c r="WIL32" s="628"/>
      <c r="WIM32" s="629"/>
      <c r="WIN32" s="630"/>
      <c r="WIO32" s="630"/>
      <c r="WIP32" s="630"/>
      <c r="WIQ32" s="630"/>
      <c r="WIR32" s="630"/>
      <c r="WIS32" s="631"/>
      <c r="WIT32" s="632"/>
      <c r="WIU32" s="607"/>
      <c r="WIV32" s="624"/>
      <c r="WIW32" s="607"/>
      <c r="WIX32" s="624"/>
      <c r="WIY32" s="625"/>
      <c r="WIZ32" s="607"/>
      <c r="WJA32" s="626"/>
      <c r="WJB32" s="627"/>
      <c r="WJC32" s="628"/>
      <c r="WJD32" s="629"/>
      <c r="WJE32" s="628"/>
      <c r="WJF32" s="629"/>
      <c r="WJG32" s="630"/>
      <c r="WJH32" s="630"/>
      <c r="WJI32" s="630"/>
      <c r="WJJ32" s="630"/>
      <c r="WJK32" s="630"/>
      <c r="WJL32" s="631"/>
      <c r="WJM32" s="632"/>
      <c r="WJN32" s="607"/>
      <c r="WJO32" s="624"/>
      <c r="WJP32" s="607"/>
      <c r="WJQ32" s="624"/>
      <c r="WJR32" s="625"/>
      <c r="WJS32" s="607"/>
      <c r="WJT32" s="626"/>
      <c r="WJU32" s="627"/>
      <c r="WJV32" s="628"/>
      <c r="WJW32" s="629"/>
      <c r="WJX32" s="628"/>
      <c r="WJY32" s="629"/>
      <c r="WJZ32" s="630"/>
      <c r="WKA32" s="630"/>
      <c r="WKB32" s="630"/>
      <c r="WKC32" s="630"/>
      <c r="WKD32" s="630"/>
      <c r="WKE32" s="631"/>
      <c r="WKF32" s="632"/>
      <c r="WKG32" s="607"/>
      <c r="WKH32" s="624"/>
      <c r="WKI32" s="607"/>
      <c r="WKJ32" s="624"/>
      <c r="WKK32" s="625"/>
      <c r="WKL32" s="607"/>
      <c r="WKM32" s="626"/>
      <c r="WKN32" s="627"/>
      <c r="WKO32" s="628"/>
      <c r="WKP32" s="629"/>
      <c r="WKQ32" s="628"/>
      <c r="WKR32" s="629"/>
      <c r="WKS32" s="630"/>
      <c r="WKT32" s="630"/>
      <c r="WKU32" s="630"/>
      <c r="WKV32" s="630"/>
      <c r="WKW32" s="630"/>
      <c r="WKX32" s="631"/>
      <c r="WKY32" s="632"/>
      <c r="WKZ32" s="607"/>
      <c r="WLA32" s="624"/>
      <c r="WLB32" s="607"/>
      <c r="WLC32" s="624"/>
      <c r="WLD32" s="625"/>
      <c r="WLE32" s="607"/>
      <c r="WLF32" s="626"/>
      <c r="WLG32" s="627"/>
      <c r="WLH32" s="628"/>
      <c r="WLI32" s="629"/>
      <c r="WLJ32" s="628"/>
      <c r="WLK32" s="629"/>
      <c r="WLL32" s="630"/>
      <c r="WLM32" s="630"/>
      <c r="WLN32" s="630"/>
      <c r="WLO32" s="630"/>
      <c r="WLP32" s="630"/>
      <c r="WLQ32" s="631"/>
      <c r="WLR32" s="632"/>
      <c r="WLS32" s="607"/>
      <c r="WLT32" s="624"/>
      <c r="WLU32" s="607"/>
      <c r="WLV32" s="624"/>
      <c r="WLW32" s="625"/>
      <c r="WLX32" s="607"/>
      <c r="WLY32" s="626"/>
      <c r="WLZ32" s="627"/>
      <c r="WMA32" s="628"/>
      <c r="WMB32" s="629"/>
      <c r="WMC32" s="628"/>
      <c r="WMD32" s="629"/>
      <c r="WME32" s="630"/>
      <c r="WMF32" s="630"/>
      <c r="WMG32" s="630"/>
      <c r="WMH32" s="630"/>
      <c r="WMI32" s="630"/>
      <c r="WMJ32" s="631"/>
      <c r="WMK32" s="632"/>
      <c r="WML32" s="607"/>
      <c r="WMM32" s="624"/>
      <c r="WMN32" s="607"/>
      <c r="WMO32" s="624"/>
      <c r="WMP32" s="625"/>
      <c r="WMQ32" s="607"/>
      <c r="WMR32" s="626"/>
      <c r="WMS32" s="627"/>
      <c r="WMT32" s="628"/>
      <c r="WMU32" s="629"/>
      <c r="WMV32" s="628"/>
      <c r="WMW32" s="629"/>
      <c r="WMX32" s="630"/>
      <c r="WMY32" s="630"/>
      <c r="WMZ32" s="630"/>
      <c r="WNA32" s="630"/>
      <c r="WNB32" s="630"/>
      <c r="WNC32" s="631"/>
      <c r="WND32" s="632"/>
      <c r="WNE32" s="607"/>
      <c r="WNF32" s="624"/>
      <c r="WNG32" s="607"/>
      <c r="WNH32" s="624"/>
      <c r="WNI32" s="625"/>
      <c r="WNJ32" s="607"/>
      <c r="WNK32" s="626"/>
      <c r="WNL32" s="627"/>
      <c r="WNM32" s="628"/>
      <c r="WNN32" s="629"/>
      <c r="WNO32" s="628"/>
      <c r="WNP32" s="629"/>
      <c r="WNQ32" s="630"/>
      <c r="WNR32" s="630"/>
      <c r="WNS32" s="630"/>
      <c r="WNT32" s="630"/>
      <c r="WNU32" s="630"/>
      <c r="WNV32" s="631"/>
      <c r="WNW32" s="632"/>
      <c r="WNX32" s="607"/>
      <c r="WNY32" s="624"/>
      <c r="WNZ32" s="607"/>
      <c r="WOA32" s="624"/>
      <c r="WOB32" s="625"/>
      <c r="WOC32" s="607"/>
      <c r="WOD32" s="626"/>
      <c r="WOE32" s="627"/>
      <c r="WOF32" s="628"/>
      <c r="WOG32" s="629"/>
      <c r="WOH32" s="628"/>
      <c r="WOI32" s="629"/>
      <c r="WOJ32" s="630"/>
      <c r="WOK32" s="630"/>
      <c r="WOL32" s="630"/>
      <c r="WOM32" s="630"/>
      <c r="WON32" s="630"/>
      <c r="WOO32" s="631"/>
      <c r="WOP32" s="632"/>
      <c r="WOQ32" s="607"/>
      <c r="WOR32" s="624"/>
      <c r="WOS32" s="607"/>
      <c r="WOT32" s="624"/>
      <c r="WOU32" s="625"/>
      <c r="WOV32" s="607"/>
      <c r="WOW32" s="626"/>
      <c r="WOX32" s="627"/>
      <c r="WOY32" s="628"/>
      <c r="WOZ32" s="629"/>
      <c r="WPA32" s="628"/>
      <c r="WPB32" s="629"/>
      <c r="WPC32" s="630"/>
      <c r="WPD32" s="630"/>
      <c r="WPE32" s="630"/>
      <c r="WPF32" s="630"/>
      <c r="WPG32" s="630"/>
      <c r="WPH32" s="631"/>
      <c r="WPI32" s="632"/>
      <c r="WPJ32" s="607"/>
      <c r="WPK32" s="624"/>
      <c r="WPL32" s="607"/>
      <c r="WPM32" s="624"/>
      <c r="WPN32" s="625"/>
      <c r="WPO32" s="607"/>
      <c r="WPP32" s="626"/>
      <c r="WPQ32" s="627"/>
      <c r="WPR32" s="628"/>
      <c r="WPS32" s="629"/>
      <c r="WPT32" s="628"/>
      <c r="WPU32" s="629"/>
      <c r="WPV32" s="630"/>
      <c r="WPW32" s="630"/>
      <c r="WPX32" s="630"/>
      <c r="WPY32" s="630"/>
      <c r="WPZ32" s="630"/>
      <c r="WQA32" s="631"/>
      <c r="WQB32" s="632"/>
      <c r="WQC32" s="607"/>
      <c r="WQD32" s="624"/>
      <c r="WQE32" s="607"/>
      <c r="WQF32" s="624"/>
      <c r="WQG32" s="625"/>
      <c r="WQH32" s="607"/>
      <c r="WQI32" s="626"/>
      <c r="WQJ32" s="627"/>
      <c r="WQK32" s="628"/>
      <c r="WQL32" s="629"/>
      <c r="WQM32" s="628"/>
      <c r="WQN32" s="629"/>
      <c r="WQO32" s="630"/>
      <c r="WQP32" s="630"/>
      <c r="WQQ32" s="630"/>
      <c r="WQR32" s="630"/>
      <c r="WQS32" s="630"/>
      <c r="WQT32" s="631"/>
      <c r="WQU32" s="632"/>
      <c r="WQV32" s="607"/>
      <c r="WQW32" s="624"/>
      <c r="WQX32" s="607"/>
      <c r="WQY32" s="624"/>
      <c r="WQZ32" s="625"/>
      <c r="WRA32" s="607"/>
      <c r="WRB32" s="626"/>
      <c r="WRC32" s="627"/>
      <c r="WRD32" s="628"/>
      <c r="WRE32" s="629"/>
      <c r="WRF32" s="628"/>
      <c r="WRG32" s="629"/>
      <c r="WRH32" s="630"/>
      <c r="WRI32" s="630"/>
      <c r="WRJ32" s="630"/>
      <c r="WRK32" s="630"/>
      <c r="WRL32" s="630"/>
      <c r="WRM32" s="631"/>
      <c r="WRN32" s="632"/>
      <c r="WRO32" s="607"/>
      <c r="WRP32" s="624"/>
      <c r="WRQ32" s="607"/>
      <c r="WRR32" s="624"/>
      <c r="WRS32" s="625"/>
      <c r="WRT32" s="607"/>
      <c r="WRU32" s="626"/>
      <c r="WRV32" s="627"/>
      <c r="WRW32" s="628"/>
      <c r="WRX32" s="629"/>
      <c r="WRY32" s="628"/>
      <c r="WRZ32" s="629"/>
      <c r="WSA32" s="630"/>
      <c r="WSB32" s="630"/>
      <c r="WSC32" s="630"/>
      <c r="WSD32" s="630"/>
      <c r="WSE32" s="630"/>
      <c r="WSF32" s="631"/>
      <c r="WSG32" s="632"/>
      <c r="WSH32" s="607"/>
      <c r="WSI32" s="624"/>
      <c r="WSJ32" s="607"/>
      <c r="WSK32" s="624"/>
      <c r="WSL32" s="625"/>
      <c r="WSM32" s="607"/>
      <c r="WSN32" s="626"/>
      <c r="WSO32" s="627"/>
      <c r="WSP32" s="628"/>
      <c r="WSQ32" s="629"/>
      <c r="WSR32" s="628"/>
      <c r="WSS32" s="629"/>
      <c r="WST32" s="630"/>
      <c r="WSU32" s="630"/>
      <c r="WSV32" s="630"/>
      <c r="WSW32" s="630"/>
      <c r="WSX32" s="630"/>
      <c r="WSY32" s="631"/>
      <c r="WSZ32" s="632"/>
      <c r="WTA32" s="607"/>
      <c r="WTB32" s="624"/>
      <c r="WTC32" s="607"/>
      <c r="WTD32" s="624"/>
      <c r="WTE32" s="625"/>
      <c r="WTF32" s="607"/>
      <c r="WTG32" s="626"/>
      <c r="WTH32" s="627"/>
      <c r="WTI32" s="628"/>
      <c r="WTJ32" s="629"/>
      <c r="WTK32" s="628"/>
      <c r="WTL32" s="629"/>
      <c r="WTM32" s="630"/>
      <c r="WTN32" s="630"/>
      <c r="WTO32" s="630"/>
      <c r="WTP32" s="630"/>
      <c r="WTQ32" s="630"/>
      <c r="WTR32" s="631"/>
      <c r="WTS32" s="632"/>
      <c r="WTT32" s="607"/>
      <c r="WTU32" s="624"/>
      <c r="WTV32" s="607"/>
      <c r="WTW32" s="624"/>
      <c r="WTX32" s="625"/>
      <c r="WTY32" s="607"/>
      <c r="WTZ32" s="626"/>
      <c r="WUA32" s="627"/>
      <c r="WUB32" s="628"/>
      <c r="WUC32" s="629"/>
      <c r="WUD32" s="628"/>
      <c r="WUE32" s="629"/>
      <c r="WUF32" s="630"/>
      <c r="WUG32" s="630"/>
      <c r="WUH32" s="630"/>
      <c r="WUI32" s="630"/>
      <c r="WUJ32" s="630"/>
      <c r="WUK32" s="631"/>
      <c r="WUL32" s="632"/>
      <c r="WUM32" s="607"/>
      <c r="WUN32" s="624"/>
      <c r="WUO32" s="607"/>
      <c r="WUP32" s="624"/>
      <c r="WUQ32" s="625"/>
      <c r="WUR32" s="607"/>
      <c r="WUS32" s="626"/>
      <c r="WUT32" s="627"/>
      <c r="WUU32" s="628"/>
      <c r="WUV32" s="629"/>
      <c r="WUW32" s="628"/>
      <c r="WUX32" s="629"/>
      <c r="WUY32" s="630"/>
      <c r="WUZ32" s="630"/>
      <c r="WVA32" s="630"/>
      <c r="WVB32" s="630"/>
      <c r="WVC32" s="630"/>
      <c r="WVD32" s="631"/>
      <c r="WVE32" s="632"/>
      <c r="WVF32" s="607"/>
      <c r="WVG32" s="624"/>
      <c r="WVH32" s="607"/>
      <c r="WVI32" s="624"/>
      <c r="WVJ32" s="625"/>
      <c r="WVK32" s="607"/>
      <c r="WVL32" s="626"/>
      <c r="WVM32" s="627"/>
      <c r="WVN32" s="628"/>
      <c r="WVO32" s="629"/>
      <c r="WVP32" s="628"/>
      <c r="WVQ32" s="629"/>
      <c r="WVR32" s="630"/>
      <c r="WVS32" s="630"/>
      <c r="WVT32" s="630"/>
      <c r="WVU32" s="630"/>
      <c r="WVV32" s="630"/>
      <c r="WVW32" s="631"/>
      <c r="WVX32" s="632"/>
      <c r="WVY32" s="607"/>
      <c r="WVZ32" s="624"/>
      <c r="WWA32" s="607"/>
      <c r="WWB32" s="624"/>
      <c r="WWC32" s="625"/>
      <c r="WWD32" s="607"/>
      <c r="WWE32" s="626"/>
      <c r="WWF32" s="627"/>
      <c r="WWG32" s="628"/>
      <c r="WWH32" s="629"/>
      <c r="WWI32" s="628"/>
      <c r="WWJ32" s="629"/>
      <c r="WWK32" s="630"/>
      <c r="WWL32" s="630"/>
      <c r="WWM32" s="630"/>
      <c r="WWN32" s="630"/>
      <c r="WWO32" s="630"/>
      <c r="WWP32" s="631"/>
      <c r="WWQ32" s="632"/>
      <c r="WWR32" s="607"/>
      <c r="WWS32" s="624"/>
      <c r="WWT32" s="607"/>
      <c r="WWU32" s="624"/>
      <c r="WWV32" s="625"/>
      <c r="WWW32" s="607"/>
      <c r="WWX32" s="626"/>
      <c r="WWY32" s="627"/>
      <c r="WWZ32" s="628"/>
      <c r="WXA32" s="629"/>
      <c r="WXB32" s="628"/>
      <c r="WXC32" s="629"/>
      <c r="WXD32" s="630"/>
      <c r="WXE32" s="630"/>
      <c r="WXF32" s="630"/>
      <c r="WXG32" s="630"/>
      <c r="WXH32" s="630"/>
      <c r="WXI32" s="631"/>
      <c r="WXJ32" s="632"/>
      <c r="WXK32" s="607"/>
      <c r="WXL32" s="624"/>
      <c r="WXM32" s="607"/>
      <c r="WXN32" s="624"/>
      <c r="WXO32" s="625"/>
      <c r="WXP32" s="607"/>
      <c r="WXQ32" s="626"/>
      <c r="WXR32" s="627"/>
      <c r="WXS32" s="628"/>
      <c r="WXT32" s="629"/>
      <c r="WXU32" s="628"/>
      <c r="WXV32" s="629"/>
      <c r="WXW32" s="630"/>
      <c r="WXX32" s="630"/>
      <c r="WXY32" s="630"/>
      <c r="WXZ32" s="630"/>
      <c r="WYA32" s="630"/>
      <c r="WYB32" s="631"/>
      <c r="WYC32" s="632"/>
      <c r="WYD32" s="607"/>
      <c r="WYE32" s="624"/>
      <c r="WYF32" s="607"/>
      <c r="WYG32" s="624"/>
      <c r="WYH32" s="625"/>
      <c r="WYI32" s="607"/>
      <c r="WYJ32" s="626"/>
      <c r="WYK32" s="627"/>
      <c r="WYL32" s="628"/>
      <c r="WYM32" s="629"/>
      <c r="WYN32" s="628"/>
      <c r="WYO32" s="629"/>
      <c r="WYP32" s="630"/>
      <c r="WYQ32" s="630"/>
      <c r="WYR32" s="630"/>
      <c r="WYS32" s="630"/>
      <c r="WYT32" s="630"/>
      <c r="WYU32" s="631"/>
      <c r="WYV32" s="632"/>
      <c r="WYW32" s="607"/>
      <c r="WYX32" s="624"/>
      <c r="WYY32" s="607"/>
      <c r="WYZ32" s="624"/>
      <c r="WZA32" s="625"/>
      <c r="WZB32" s="607"/>
      <c r="WZC32" s="626"/>
      <c r="WZD32" s="627"/>
      <c r="WZE32" s="628"/>
      <c r="WZF32" s="629"/>
      <c r="WZG32" s="628"/>
      <c r="WZH32" s="629"/>
      <c r="WZI32" s="630"/>
      <c r="WZJ32" s="630"/>
      <c r="WZK32" s="630"/>
      <c r="WZL32" s="630"/>
      <c r="WZM32" s="630"/>
      <c r="WZN32" s="631"/>
      <c r="WZO32" s="632"/>
      <c r="WZP32" s="607"/>
      <c r="WZQ32" s="624"/>
      <c r="WZR32" s="607"/>
      <c r="WZS32" s="624"/>
      <c r="WZT32" s="625"/>
      <c r="WZU32" s="607"/>
      <c r="WZV32" s="626"/>
      <c r="WZW32" s="627"/>
      <c r="WZX32" s="628"/>
      <c r="WZY32" s="629"/>
      <c r="WZZ32" s="628"/>
      <c r="XAA32" s="629"/>
      <c r="XAB32" s="630"/>
      <c r="XAC32" s="630"/>
      <c r="XAD32" s="630"/>
      <c r="XAE32" s="630"/>
      <c r="XAF32" s="630"/>
      <c r="XAG32" s="631"/>
      <c r="XAH32" s="632"/>
      <c r="XAI32" s="607"/>
      <c r="XAJ32" s="624"/>
      <c r="XAK32" s="607"/>
      <c r="XAL32" s="624"/>
      <c r="XAM32" s="625"/>
      <c r="XAN32" s="607"/>
      <c r="XAO32" s="626"/>
      <c r="XAP32" s="627"/>
      <c r="XAQ32" s="628"/>
      <c r="XAR32" s="629"/>
      <c r="XAS32" s="628"/>
      <c r="XAT32" s="629"/>
      <c r="XAU32" s="630"/>
      <c r="XAV32" s="630"/>
      <c r="XAW32" s="630"/>
      <c r="XAX32" s="630"/>
      <c r="XAY32" s="630"/>
      <c r="XAZ32" s="631"/>
      <c r="XBA32" s="632"/>
      <c r="XBB32" s="607"/>
      <c r="XBC32" s="624"/>
      <c r="XBD32" s="607"/>
      <c r="XBE32" s="624"/>
      <c r="XBF32" s="625"/>
      <c r="XBG32" s="607"/>
      <c r="XBH32" s="626"/>
      <c r="XBI32" s="627"/>
      <c r="XBJ32" s="628"/>
      <c r="XBK32" s="629"/>
      <c r="XBL32" s="628"/>
      <c r="XBM32" s="629"/>
      <c r="XBN32" s="630"/>
      <c r="XBO32" s="630"/>
      <c r="XBP32" s="630"/>
      <c r="XBQ32" s="630"/>
      <c r="XBR32" s="630"/>
      <c r="XBS32" s="631"/>
      <c r="XBT32" s="632"/>
      <c r="XBU32" s="607"/>
      <c r="XBV32" s="624"/>
      <c r="XBW32" s="607"/>
      <c r="XBX32" s="624"/>
      <c r="XBY32" s="625"/>
      <c r="XBZ32" s="607"/>
      <c r="XCA32" s="626"/>
      <c r="XCB32" s="627"/>
      <c r="XCC32" s="628"/>
      <c r="XCD32" s="629"/>
      <c r="XCE32" s="628"/>
      <c r="XCF32" s="629"/>
      <c r="XCG32" s="630"/>
      <c r="XCH32" s="630"/>
      <c r="XCI32" s="630"/>
      <c r="XCJ32" s="630"/>
      <c r="XCK32" s="630"/>
      <c r="XCL32" s="631"/>
      <c r="XCM32" s="632"/>
      <c r="XCN32" s="607"/>
      <c r="XCO32" s="624"/>
      <c r="XCP32" s="607"/>
      <c r="XCQ32" s="624"/>
      <c r="XCR32" s="625"/>
      <c r="XCS32" s="607"/>
      <c r="XCT32" s="626"/>
      <c r="XCU32" s="627"/>
      <c r="XCV32" s="628"/>
      <c r="XCW32" s="629"/>
      <c r="XCX32" s="628"/>
      <c r="XCY32" s="629"/>
      <c r="XCZ32" s="630"/>
      <c r="XDA32" s="630"/>
      <c r="XDB32" s="630"/>
      <c r="XDC32" s="630"/>
      <c r="XDD32" s="630"/>
      <c r="XDE32" s="631"/>
      <c r="XDF32" s="632"/>
      <c r="XDG32" s="607"/>
      <c r="XDH32" s="624"/>
      <c r="XDI32" s="607"/>
      <c r="XDJ32" s="624"/>
      <c r="XDK32" s="625"/>
      <c r="XDL32" s="607"/>
      <c r="XDM32" s="626"/>
      <c r="XDN32" s="627"/>
      <c r="XDO32" s="628"/>
      <c r="XDP32" s="629"/>
      <c r="XDQ32" s="628"/>
      <c r="XDR32" s="629"/>
      <c r="XDS32" s="630"/>
      <c r="XDT32" s="630"/>
      <c r="XDU32" s="630"/>
      <c r="XDV32" s="630"/>
      <c r="XDW32" s="630"/>
      <c r="XDX32" s="631"/>
      <c r="XDY32" s="632"/>
      <c r="XDZ32" s="607"/>
      <c r="XEA32" s="624"/>
      <c r="XEB32" s="607"/>
      <c r="XEC32" s="624"/>
      <c r="XED32" s="625"/>
      <c r="XEE32" s="607"/>
      <c r="XEF32" s="626"/>
      <c r="XEG32" s="627"/>
      <c r="XEH32" s="628"/>
      <c r="XEI32" s="629"/>
      <c r="XEJ32" s="628"/>
      <c r="XEK32" s="629"/>
      <c r="XEL32" s="630"/>
      <c r="XEM32" s="630"/>
      <c r="XEN32" s="630"/>
      <c r="XEO32" s="630"/>
      <c r="XEP32" s="630"/>
      <c r="XEQ32" s="631"/>
      <c r="XER32" s="632"/>
      <c r="XES32" s="607"/>
      <c r="XET32" s="624"/>
      <c r="XEU32" s="607"/>
      <c r="XEV32" s="624"/>
      <c r="XEW32" s="625"/>
      <c r="XEX32" s="607"/>
      <c r="XEY32" s="626"/>
      <c r="XEZ32" s="627"/>
      <c r="XFA32" s="628"/>
      <c r="XFB32" s="629"/>
      <c r="XFC32" s="628"/>
      <c r="XFD32" s="629"/>
    </row>
    <row r="33" spans="1:16384" ht="37.200000000000003" thickBot="1" x14ac:dyDescent="0.35">
      <c r="A33" s="677">
        <v>30</v>
      </c>
      <c r="B33" s="608" t="s">
        <v>562</v>
      </c>
      <c r="C33" s="609" t="s">
        <v>144</v>
      </c>
      <c r="D33" s="639">
        <v>75029316</v>
      </c>
      <c r="E33" s="633">
        <v>107620014</v>
      </c>
      <c r="F33" s="634">
        <v>600130894</v>
      </c>
      <c r="G33" s="636" t="s">
        <v>526</v>
      </c>
      <c r="H33" s="610" t="s">
        <v>70</v>
      </c>
      <c r="I33" s="636" t="s">
        <v>94</v>
      </c>
      <c r="J33" s="636" t="s">
        <v>147</v>
      </c>
      <c r="K33" s="636" t="s">
        <v>527</v>
      </c>
      <c r="L33" s="813">
        <v>700000</v>
      </c>
      <c r="M33" s="429">
        <f>L33/100*85</f>
        <v>595000</v>
      </c>
      <c r="N33" s="535">
        <v>2025</v>
      </c>
      <c r="O33" s="536">
        <v>2027</v>
      </c>
      <c r="P33" s="611"/>
      <c r="Q33" s="612"/>
      <c r="R33" s="613"/>
      <c r="S33" s="700"/>
      <c r="T33" s="617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  <c r="BT33" s="40"/>
      <c r="BU33" s="40"/>
      <c r="BV33" s="40"/>
      <c r="BW33" s="40"/>
      <c r="BX33" s="40"/>
      <c r="BY33" s="40"/>
      <c r="BZ33" s="40"/>
      <c r="CA33" s="40"/>
      <c r="CB33" s="40"/>
      <c r="CC33" s="40"/>
      <c r="CD33" s="40"/>
      <c r="CE33" s="40"/>
      <c r="CF33" s="40"/>
      <c r="CG33" s="40"/>
      <c r="CH33" s="40"/>
      <c r="CI33" s="40"/>
      <c r="CJ33" s="40"/>
      <c r="CK33" s="40"/>
      <c r="CL33" s="40"/>
      <c r="CM33" s="40"/>
      <c r="CN33" s="40"/>
      <c r="CO33" s="40"/>
      <c r="CP33" s="40"/>
      <c r="CQ33" s="40"/>
      <c r="CR33" s="40"/>
      <c r="CS33" s="40"/>
      <c r="CT33" s="40"/>
      <c r="CU33" s="40"/>
      <c r="CV33" s="40"/>
      <c r="CW33" s="40"/>
      <c r="CX33" s="40"/>
      <c r="CY33" s="40"/>
      <c r="CZ33" s="40"/>
      <c r="DA33" s="40"/>
      <c r="DB33" s="40"/>
      <c r="DC33" s="40"/>
      <c r="DD33" s="40"/>
      <c r="DE33" s="40"/>
      <c r="DF33" s="40"/>
      <c r="DG33" s="40"/>
      <c r="DH33" s="40"/>
      <c r="DI33" s="40"/>
      <c r="DJ33" s="40"/>
      <c r="DK33" s="40"/>
      <c r="DL33" s="40"/>
      <c r="DM33" s="40"/>
      <c r="DN33" s="40"/>
      <c r="DO33" s="40"/>
      <c r="DP33" s="40"/>
      <c r="DQ33" s="40"/>
      <c r="DR33" s="40"/>
      <c r="DS33" s="40"/>
      <c r="DT33" s="40"/>
      <c r="DU33" s="40"/>
      <c r="DV33" s="40"/>
      <c r="DW33" s="40"/>
      <c r="DX33" s="40"/>
      <c r="DY33" s="40"/>
      <c r="DZ33" s="40"/>
      <c r="EA33" s="40"/>
      <c r="EB33" s="40"/>
      <c r="EC33" s="40"/>
      <c r="ED33" s="40"/>
      <c r="EE33" s="40"/>
      <c r="EF33" s="40"/>
      <c r="EG33" s="40"/>
      <c r="EH33" s="40"/>
      <c r="EI33" s="40"/>
      <c r="EJ33" s="40"/>
      <c r="EK33" s="40"/>
      <c r="EL33" s="40"/>
      <c r="EM33" s="40"/>
      <c r="EN33" s="40"/>
      <c r="EO33" s="40"/>
      <c r="EP33" s="40"/>
      <c r="EQ33" s="40"/>
      <c r="ER33" s="40"/>
      <c r="ES33" s="40"/>
      <c r="ET33" s="40"/>
      <c r="EU33" s="40"/>
      <c r="EV33" s="40"/>
      <c r="EW33" s="40"/>
      <c r="EX33" s="40"/>
      <c r="EY33" s="40"/>
      <c r="EZ33" s="40"/>
      <c r="FA33" s="40"/>
      <c r="FB33" s="40"/>
      <c r="FC33" s="40"/>
      <c r="FD33" s="40"/>
      <c r="FE33" s="40"/>
      <c r="FF33" s="40"/>
      <c r="FG33" s="40"/>
      <c r="FH33" s="40"/>
      <c r="FI33" s="40"/>
      <c r="FJ33" s="40"/>
      <c r="FK33" s="40"/>
      <c r="FL33" s="40"/>
      <c r="FM33" s="40"/>
    </row>
    <row r="34" spans="1:16384" s="569" customFormat="1" ht="55.8" thickBot="1" x14ac:dyDescent="0.35">
      <c r="A34" s="677">
        <v>31</v>
      </c>
      <c r="B34" s="602" t="s">
        <v>562</v>
      </c>
      <c r="C34" s="603" t="s">
        <v>144</v>
      </c>
      <c r="D34" s="634">
        <v>75029316</v>
      </c>
      <c r="E34" s="633">
        <v>107620014</v>
      </c>
      <c r="F34" s="634">
        <v>600130894</v>
      </c>
      <c r="G34" s="427" t="s">
        <v>528</v>
      </c>
      <c r="H34" s="604" t="s">
        <v>70</v>
      </c>
      <c r="I34" s="427" t="s">
        <v>94</v>
      </c>
      <c r="J34" s="427" t="s">
        <v>147</v>
      </c>
      <c r="K34" s="427" t="s">
        <v>529</v>
      </c>
      <c r="L34" s="812">
        <v>400000</v>
      </c>
      <c r="M34" s="429">
        <f>L34/100*85</f>
        <v>340000</v>
      </c>
      <c r="N34" s="511">
        <v>2025</v>
      </c>
      <c r="O34" s="512">
        <v>2027</v>
      </c>
      <c r="P34" s="605"/>
      <c r="Q34" s="606"/>
      <c r="R34" s="564"/>
      <c r="S34" s="699"/>
      <c r="T34" s="626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CV34" s="40"/>
      <c r="CW34" s="40"/>
      <c r="CX34" s="40"/>
      <c r="CY34" s="40"/>
      <c r="CZ34" s="40"/>
      <c r="DA34" s="40"/>
      <c r="DB34" s="40"/>
      <c r="DC34" s="40"/>
      <c r="DD34" s="40"/>
      <c r="DE34" s="40"/>
      <c r="DF34" s="40"/>
      <c r="DG34" s="40"/>
      <c r="DH34" s="40"/>
      <c r="DI34" s="40"/>
      <c r="DJ34" s="40"/>
      <c r="DK34" s="40"/>
      <c r="DL34" s="40"/>
      <c r="DM34" s="40"/>
      <c r="DN34" s="40"/>
      <c r="DO34" s="40"/>
      <c r="DP34" s="40"/>
      <c r="DQ34" s="40"/>
      <c r="DR34" s="40"/>
      <c r="DS34" s="40"/>
      <c r="DT34" s="40"/>
      <c r="DU34" s="40"/>
      <c r="DV34" s="40"/>
      <c r="DW34" s="40"/>
      <c r="DX34" s="40"/>
      <c r="DY34" s="40"/>
      <c r="DZ34" s="40"/>
      <c r="EA34" s="40"/>
      <c r="EB34" s="40"/>
      <c r="EC34" s="40"/>
      <c r="ED34" s="40"/>
      <c r="EE34" s="40"/>
      <c r="EF34" s="40"/>
      <c r="EG34" s="40"/>
      <c r="EH34" s="40"/>
      <c r="EI34" s="40"/>
      <c r="EJ34" s="40"/>
      <c r="EK34" s="40"/>
      <c r="EL34" s="40"/>
      <c r="EM34" s="40"/>
      <c r="EN34" s="40"/>
      <c r="EO34" s="40"/>
      <c r="EP34" s="40"/>
      <c r="EQ34" s="40"/>
      <c r="ER34" s="40"/>
      <c r="ES34" s="40"/>
      <c r="ET34" s="40"/>
      <c r="EU34" s="40"/>
      <c r="EV34" s="40"/>
      <c r="EW34" s="40"/>
      <c r="EX34" s="40"/>
      <c r="EY34" s="40"/>
      <c r="EZ34" s="40"/>
      <c r="FA34" s="40"/>
      <c r="FB34" s="40"/>
      <c r="FC34" s="40"/>
      <c r="FD34" s="40"/>
      <c r="FE34" s="40"/>
      <c r="FF34" s="40"/>
      <c r="FG34" s="40"/>
      <c r="FH34" s="40"/>
      <c r="FI34" s="40"/>
      <c r="FJ34" s="40"/>
      <c r="FK34" s="40"/>
      <c r="FL34" s="40"/>
      <c r="FM34" s="40"/>
    </row>
    <row r="35" spans="1:16384" ht="42" thickBot="1" x14ac:dyDescent="0.35">
      <c r="A35" s="677">
        <v>32</v>
      </c>
      <c r="B35" s="585" t="s">
        <v>562</v>
      </c>
      <c r="C35" s="586" t="s">
        <v>144</v>
      </c>
      <c r="D35" s="640">
        <v>75029316</v>
      </c>
      <c r="E35" s="633">
        <v>107620014</v>
      </c>
      <c r="F35" s="634">
        <v>600130894</v>
      </c>
      <c r="G35" s="637" t="s">
        <v>530</v>
      </c>
      <c r="H35" s="587" t="s">
        <v>70</v>
      </c>
      <c r="I35" s="637" t="s">
        <v>94</v>
      </c>
      <c r="J35" s="637" t="s">
        <v>147</v>
      </c>
      <c r="K35" s="637" t="s">
        <v>531</v>
      </c>
      <c r="L35" s="814">
        <v>500000</v>
      </c>
      <c r="M35" s="816">
        <v>425000</v>
      </c>
      <c r="N35" s="511">
        <v>2025</v>
      </c>
      <c r="O35" s="512">
        <v>2027</v>
      </c>
      <c r="P35" s="589"/>
      <c r="Q35" s="590"/>
      <c r="R35" s="591"/>
      <c r="S35" s="701"/>
      <c r="T35" s="595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  <c r="BU35" s="40"/>
      <c r="BV35" s="40"/>
      <c r="BW35" s="40"/>
      <c r="BX35" s="40"/>
      <c r="BY35" s="40"/>
      <c r="BZ35" s="40"/>
      <c r="CA35" s="40"/>
      <c r="CB35" s="40"/>
      <c r="CC35" s="40"/>
      <c r="CD35" s="40"/>
      <c r="CE35" s="40"/>
      <c r="CF35" s="40"/>
      <c r="CG35" s="40"/>
      <c r="CH35" s="40"/>
      <c r="CI35" s="40"/>
      <c r="CJ35" s="40"/>
      <c r="CK35" s="40"/>
      <c r="CL35" s="40"/>
      <c r="CM35" s="40"/>
      <c r="CN35" s="40"/>
      <c r="CO35" s="40"/>
      <c r="CP35" s="40"/>
      <c r="CQ35" s="40"/>
      <c r="CR35" s="40"/>
      <c r="CS35" s="40"/>
      <c r="CT35" s="40"/>
      <c r="CU35" s="40"/>
      <c r="CV35" s="40"/>
      <c r="CW35" s="40"/>
      <c r="CX35" s="40"/>
      <c r="CY35" s="40"/>
      <c r="CZ35" s="40"/>
      <c r="DA35" s="40"/>
      <c r="DB35" s="40"/>
      <c r="DC35" s="40"/>
      <c r="DD35" s="40"/>
      <c r="DE35" s="40"/>
      <c r="DF35" s="40"/>
      <c r="DG35" s="40"/>
      <c r="DH35" s="40"/>
      <c r="DI35" s="40"/>
      <c r="DJ35" s="40"/>
      <c r="DK35" s="40"/>
      <c r="DL35" s="40"/>
      <c r="DM35" s="40"/>
      <c r="DN35" s="40"/>
      <c r="DO35" s="40"/>
      <c r="DP35" s="40"/>
      <c r="DQ35" s="40"/>
      <c r="DR35" s="40"/>
      <c r="DS35" s="40"/>
      <c r="DT35" s="40"/>
      <c r="DU35" s="40"/>
      <c r="DV35" s="40"/>
      <c r="DW35" s="40"/>
      <c r="DX35" s="40"/>
      <c r="DY35" s="40"/>
      <c r="DZ35" s="40"/>
      <c r="EA35" s="40"/>
      <c r="EB35" s="40"/>
      <c r="EC35" s="40"/>
      <c r="ED35" s="40"/>
      <c r="EE35" s="40"/>
      <c r="EF35" s="40"/>
      <c r="EG35" s="40"/>
      <c r="EH35" s="40"/>
      <c r="EI35" s="40"/>
      <c r="EJ35" s="40"/>
      <c r="EK35" s="40"/>
      <c r="EL35" s="40"/>
      <c r="EM35" s="40"/>
      <c r="EN35" s="40"/>
      <c r="EO35" s="40"/>
      <c r="EP35" s="40"/>
      <c r="EQ35" s="40"/>
      <c r="ER35" s="40"/>
      <c r="ES35" s="40"/>
      <c r="ET35" s="40"/>
      <c r="EU35" s="40"/>
      <c r="EV35" s="40"/>
      <c r="EW35" s="40"/>
      <c r="EX35" s="40"/>
      <c r="EY35" s="40"/>
      <c r="EZ35" s="40"/>
      <c r="FA35" s="40"/>
      <c r="FB35" s="40"/>
      <c r="FC35" s="40"/>
      <c r="FD35" s="40"/>
      <c r="FE35" s="40"/>
      <c r="FF35" s="40"/>
      <c r="FG35" s="40"/>
      <c r="FH35" s="40"/>
      <c r="FI35" s="40"/>
      <c r="FJ35" s="40"/>
      <c r="FK35" s="40"/>
      <c r="FL35" s="40"/>
      <c r="FM35" s="40"/>
      <c r="FN35" s="594"/>
      <c r="FO35" s="592"/>
      <c r="FP35" s="595"/>
      <c r="FQ35" s="596"/>
      <c r="FR35" s="597"/>
      <c r="FS35" s="598"/>
      <c r="FT35" s="597"/>
      <c r="FU35" s="598"/>
      <c r="FV35" s="599"/>
      <c r="FW35" s="599"/>
      <c r="FX35" s="599"/>
      <c r="FY35" s="599"/>
      <c r="FZ35" s="599"/>
      <c r="GA35" s="600"/>
      <c r="GB35" s="601"/>
      <c r="GC35" s="592"/>
      <c r="GD35" s="593"/>
      <c r="GE35" s="592"/>
      <c r="GF35" s="593"/>
      <c r="GG35" s="594"/>
      <c r="GH35" s="592"/>
      <c r="GI35" s="595"/>
      <c r="GJ35" s="596"/>
      <c r="GK35" s="597"/>
      <c r="GL35" s="598"/>
      <c r="GM35" s="597"/>
      <c r="GN35" s="598"/>
      <c r="GO35" s="599"/>
      <c r="GP35" s="599"/>
      <c r="GQ35" s="599"/>
      <c r="GR35" s="599"/>
      <c r="GS35" s="599"/>
      <c r="GT35" s="600"/>
      <c r="GU35" s="601"/>
      <c r="GV35" s="592"/>
      <c r="GW35" s="593"/>
      <c r="GX35" s="592"/>
      <c r="GY35" s="593"/>
      <c r="GZ35" s="594"/>
      <c r="HA35" s="592"/>
      <c r="HB35" s="595"/>
      <c r="HC35" s="596"/>
      <c r="HD35" s="597"/>
      <c r="HE35" s="598"/>
      <c r="HF35" s="597"/>
      <c r="HG35" s="598"/>
      <c r="HH35" s="599"/>
      <c r="HI35" s="599"/>
      <c r="HJ35" s="599"/>
      <c r="HK35" s="599"/>
      <c r="HL35" s="599"/>
      <c r="HM35" s="600"/>
      <c r="HN35" s="601"/>
      <c r="HO35" s="592"/>
      <c r="HP35" s="593"/>
      <c r="HQ35" s="592"/>
      <c r="HR35" s="593"/>
      <c r="HS35" s="594"/>
      <c r="HT35" s="592"/>
      <c r="HU35" s="595"/>
      <c r="HV35" s="596"/>
      <c r="HW35" s="597"/>
      <c r="HX35" s="598"/>
      <c r="HY35" s="597"/>
      <c r="HZ35" s="598"/>
      <c r="IA35" s="599"/>
      <c r="IB35" s="599"/>
      <c r="IC35" s="599"/>
      <c r="ID35" s="599"/>
      <c r="IE35" s="599"/>
      <c r="IF35" s="600"/>
      <c r="IG35" s="601"/>
      <c r="IH35" s="592"/>
      <c r="II35" s="593"/>
      <c r="IJ35" s="592"/>
      <c r="IK35" s="593"/>
      <c r="IL35" s="594"/>
      <c r="IM35" s="592"/>
      <c r="IN35" s="595"/>
      <c r="IO35" s="596"/>
      <c r="IP35" s="597"/>
      <c r="IQ35" s="598"/>
      <c r="IR35" s="597"/>
      <c r="IS35" s="598"/>
      <c r="IT35" s="599"/>
      <c r="IU35" s="599"/>
      <c r="IV35" s="599"/>
      <c r="IW35" s="599"/>
      <c r="IX35" s="599"/>
      <c r="IY35" s="600"/>
      <c r="IZ35" s="601"/>
      <c r="JA35" s="592"/>
      <c r="JB35" s="593"/>
      <c r="JC35" s="592"/>
      <c r="JD35" s="593"/>
      <c r="JE35" s="594"/>
      <c r="JF35" s="592"/>
      <c r="JG35" s="595"/>
      <c r="JH35" s="596"/>
      <c r="JI35" s="597"/>
      <c r="JJ35" s="598"/>
      <c r="JK35" s="597"/>
      <c r="JL35" s="598"/>
      <c r="JM35" s="599"/>
      <c r="JN35" s="599"/>
      <c r="JO35" s="599"/>
      <c r="JP35" s="599"/>
      <c r="JQ35" s="599"/>
      <c r="JR35" s="600"/>
      <c r="JS35" s="601"/>
      <c r="JT35" s="592"/>
      <c r="JU35" s="593"/>
      <c r="JV35" s="592"/>
      <c r="JW35" s="593"/>
      <c r="JX35" s="594"/>
      <c r="JY35" s="592"/>
      <c r="JZ35" s="595"/>
      <c r="KA35" s="596"/>
      <c r="KB35" s="597"/>
      <c r="KC35" s="598"/>
      <c r="KD35" s="597"/>
      <c r="KE35" s="598"/>
      <c r="KF35" s="599"/>
      <c r="KG35" s="599"/>
      <c r="KH35" s="599"/>
      <c r="KI35" s="599"/>
      <c r="KJ35" s="599"/>
      <c r="KK35" s="600"/>
      <c r="KL35" s="601"/>
      <c r="KM35" s="592"/>
      <c r="KN35" s="593"/>
      <c r="KO35" s="592"/>
      <c r="KP35" s="593"/>
      <c r="KQ35" s="594"/>
      <c r="KR35" s="592"/>
      <c r="KS35" s="595"/>
      <c r="KT35" s="596"/>
      <c r="KU35" s="597"/>
      <c r="KV35" s="598"/>
      <c r="KW35" s="597"/>
      <c r="KX35" s="598"/>
      <c r="KY35" s="599"/>
      <c r="KZ35" s="599"/>
      <c r="LA35" s="599"/>
      <c r="LB35" s="599"/>
      <c r="LC35" s="599"/>
      <c r="LD35" s="600"/>
      <c r="LE35" s="601"/>
      <c r="LF35" s="592"/>
      <c r="LG35" s="593"/>
      <c r="LH35" s="592"/>
      <c r="LI35" s="593"/>
      <c r="LJ35" s="594"/>
      <c r="LK35" s="592"/>
      <c r="LL35" s="595"/>
      <c r="LM35" s="596"/>
      <c r="LN35" s="597"/>
      <c r="LO35" s="598"/>
      <c r="LP35" s="597"/>
      <c r="LQ35" s="598"/>
      <c r="LR35" s="599"/>
      <c r="LS35" s="599"/>
      <c r="LT35" s="599"/>
      <c r="LU35" s="599"/>
      <c r="LV35" s="599"/>
      <c r="LW35" s="600"/>
      <c r="LX35" s="601"/>
      <c r="LY35" s="592"/>
      <c r="LZ35" s="593"/>
      <c r="MA35" s="592"/>
      <c r="MB35" s="593"/>
      <c r="MC35" s="594"/>
      <c r="MD35" s="592"/>
      <c r="ME35" s="595"/>
      <c r="MF35" s="596"/>
      <c r="MG35" s="597"/>
      <c r="MH35" s="598"/>
      <c r="MI35" s="597"/>
      <c r="MJ35" s="598"/>
      <c r="MK35" s="599"/>
      <c r="ML35" s="599"/>
      <c r="MM35" s="599"/>
      <c r="MN35" s="599"/>
      <c r="MO35" s="599"/>
      <c r="MP35" s="600"/>
      <c r="MQ35" s="601"/>
      <c r="MR35" s="592"/>
      <c r="MS35" s="593"/>
      <c r="MT35" s="592"/>
      <c r="MU35" s="593"/>
      <c r="MV35" s="594"/>
      <c r="MW35" s="592"/>
      <c r="MX35" s="595"/>
      <c r="MY35" s="596"/>
      <c r="MZ35" s="597"/>
      <c r="NA35" s="598"/>
      <c r="NB35" s="597"/>
      <c r="NC35" s="598"/>
      <c r="ND35" s="599"/>
      <c r="NE35" s="599"/>
      <c r="NF35" s="599"/>
      <c r="NG35" s="599"/>
      <c r="NH35" s="599"/>
      <c r="NI35" s="600"/>
      <c r="NJ35" s="601"/>
      <c r="NK35" s="592"/>
      <c r="NL35" s="593"/>
      <c r="NM35" s="592"/>
      <c r="NN35" s="593"/>
      <c r="NO35" s="594"/>
      <c r="NP35" s="592"/>
      <c r="NQ35" s="595"/>
      <c r="NR35" s="596"/>
      <c r="NS35" s="597"/>
      <c r="NT35" s="598"/>
      <c r="NU35" s="597"/>
      <c r="NV35" s="598"/>
      <c r="NW35" s="599"/>
      <c r="NX35" s="599"/>
      <c r="NY35" s="599"/>
      <c r="NZ35" s="599"/>
      <c r="OA35" s="599"/>
      <c r="OB35" s="600"/>
      <c r="OC35" s="601"/>
      <c r="OD35" s="592"/>
      <c r="OE35" s="593"/>
      <c r="OF35" s="592"/>
      <c r="OG35" s="593"/>
      <c r="OH35" s="594"/>
      <c r="OI35" s="592"/>
      <c r="OJ35" s="595"/>
      <c r="OK35" s="596"/>
      <c r="OL35" s="597"/>
      <c r="OM35" s="598"/>
      <c r="ON35" s="597"/>
      <c r="OO35" s="598"/>
      <c r="OP35" s="599"/>
      <c r="OQ35" s="599"/>
      <c r="OR35" s="599"/>
      <c r="OS35" s="599"/>
      <c r="OT35" s="599"/>
      <c r="OU35" s="600"/>
      <c r="OV35" s="601"/>
      <c r="OW35" s="592"/>
      <c r="OX35" s="593"/>
      <c r="OY35" s="592"/>
      <c r="OZ35" s="593"/>
      <c r="PA35" s="594"/>
      <c r="PB35" s="592"/>
      <c r="PC35" s="595"/>
      <c r="PD35" s="596"/>
      <c r="PE35" s="597"/>
      <c r="PF35" s="598"/>
      <c r="PG35" s="597"/>
      <c r="PH35" s="598"/>
      <c r="PI35" s="599"/>
      <c r="PJ35" s="599"/>
      <c r="PK35" s="599"/>
      <c r="PL35" s="599"/>
      <c r="PM35" s="599"/>
      <c r="PN35" s="600"/>
      <c r="PO35" s="601"/>
      <c r="PP35" s="592"/>
      <c r="PQ35" s="593"/>
      <c r="PR35" s="592"/>
      <c r="PS35" s="593"/>
      <c r="PT35" s="594"/>
      <c r="PU35" s="592"/>
      <c r="PV35" s="595"/>
      <c r="PW35" s="596"/>
      <c r="PX35" s="597"/>
      <c r="PY35" s="598"/>
      <c r="PZ35" s="597"/>
      <c r="QA35" s="598"/>
      <c r="QB35" s="599"/>
      <c r="QC35" s="599"/>
      <c r="QD35" s="599"/>
      <c r="QE35" s="599"/>
      <c r="QF35" s="599"/>
      <c r="QG35" s="600"/>
      <c r="QH35" s="601"/>
      <c r="QI35" s="592"/>
      <c r="QJ35" s="593"/>
      <c r="QK35" s="592"/>
      <c r="QL35" s="593"/>
      <c r="QM35" s="594"/>
      <c r="QN35" s="592"/>
      <c r="QO35" s="595"/>
      <c r="QP35" s="596"/>
      <c r="QQ35" s="597"/>
      <c r="QR35" s="598"/>
      <c r="QS35" s="597"/>
      <c r="QT35" s="598"/>
      <c r="QU35" s="599"/>
      <c r="QV35" s="599"/>
      <c r="QW35" s="599"/>
      <c r="QX35" s="599"/>
      <c r="QY35" s="599"/>
      <c r="QZ35" s="600"/>
      <c r="RA35" s="601"/>
      <c r="RB35" s="592"/>
      <c r="RC35" s="593"/>
      <c r="RD35" s="592"/>
      <c r="RE35" s="593"/>
      <c r="RF35" s="594"/>
      <c r="RG35" s="592"/>
      <c r="RH35" s="595"/>
      <c r="RI35" s="596"/>
      <c r="RJ35" s="597"/>
      <c r="RK35" s="598"/>
      <c r="RL35" s="597"/>
      <c r="RM35" s="598"/>
      <c r="RN35" s="599"/>
      <c r="RO35" s="599"/>
      <c r="RP35" s="599"/>
      <c r="RQ35" s="599"/>
      <c r="RR35" s="599"/>
      <c r="RS35" s="600"/>
      <c r="RT35" s="601"/>
      <c r="RU35" s="592"/>
      <c r="RV35" s="593"/>
      <c r="RW35" s="592"/>
      <c r="RX35" s="593"/>
      <c r="RY35" s="594"/>
      <c r="RZ35" s="592"/>
      <c r="SA35" s="595"/>
      <c r="SB35" s="596"/>
      <c r="SC35" s="597"/>
      <c r="SD35" s="598"/>
      <c r="SE35" s="597"/>
      <c r="SF35" s="598"/>
      <c r="SG35" s="599"/>
      <c r="SH35" s="599"/>
      <c r="SI35" s="599"/>
      <c r="SJ35" s="599"/>
      <c r="SK35" s="599"/>
      <c r="SL35" s="600"/>
      <c r="SM35" s="601"/>
      <c r="SN35" s="592"/>
      <c r="SO35" s="593"/>
      <c r="SP35" s="592"/>
      <c r="SQ35" s="593"/>
      <c r="SR35" s="594"/>
      <c r="SS35" s="592"/>
      <c r="ST35" s="595"/>
      <c r="SU35" s="596"/>
      <c r="SV35" s="597"/>
      <c r="SW35" s="598"/>
      <c r="SX35" s="597"/>
      <c r="SY35" s="598"/>
      <c r="SZ35" s="599"/>
      <c r="TA35" s="599"/>
      <c r="TB35" s="599"/>
      <c r="TC35" s="599"/>
      <c r="TD35" s="599"/>
      <c r="TE35" s="600"/>
      <c r="TF35" s="601"/>
      <c r="TG35" s="592"/>
      <c r="TH35" s="593"/>
      <c r="TI35" s="592"/>
      <c r="TJ35" s="593"/>
      <c r="TK35" s="594"/>
      <c r="TL35" s="592"/>
      <c r="TM35" s="595"/>
      <c r="TN35" s="596"/>
      <c r="TO35" s="597"/>
      <c r="TP35" s="598"/>
      <c r="TQ35" s="597"/>
      <c r="TR35" s="598"/>
      <c r="TS35" s="599"/>
      <c r="TT35" s="599"/>
      <c r="TU35" s="599"/>
      <c r="TV35" s="599"/>
      <c r="TW35" s="599"/>
      <c r="TX35" s="600"/>
      <c r="TY35" s="601"/>
      <c r="TZ35" s="592"/>
      <c r="UA35" s="593"/>
      <c r="UB35" s="592"/>
      <c r="UC35" s="593"/>
      <c r="UD35" s="594"/>
      <c r="UE35" s="592"/>
      <c r="UF35" s="595"/>
      <c r="UG35" s="596"/>
      <c r="UH35" s="597"/>
      <c r="UI35" s="598"/>
      <c r="UJ35" s="597"/>
      <c r="UK35" s="598"/>
      <c r="UL35" s="599"/>
      <c r="UM35" s="599"/>
      <c r="UN35" s="599"/>
      <c r="UO35" s="599"/>
      <c r="UP35" s="599"/>
      <c r="UQ35" s="600"/>
      <c r="UR35" s="601"/>
      <c r="US35" s="592"/>
      <c r="UT35" s="593"/>
      <c r="UU35" s="592"/>
      <c r="UV35" s="593"/>
      <c r="UW35" s="594"/>
      <c r="UX35" s="592"/>
      <c r="UY35" s="595"/>
      <c r="UZ35" s="596"/>
      <c r="VA35" s="597"/>
      <c r="VB35" s="598"/>
      <c r="VC35" s="597"/>
      <c r="VD35" s="598"/>
      <c r="VE35" s="599"/>
      <c r="VF35" s="599"/>
      <c r="VG35" s="599"/>
      <c r="VH35" s="599"/>
      <c r="VI35" s="599"/>
      <c r="VJ35" s="600"/>
      <c r="VK35" s="601"/>
      <c r="VL35" s="592"/>
      <c r="VM35" s="593"/>
      <c r="VN35" s="592"/>
      <c r="VO35" s="593"/>
      <c r="VP35" s="594"/>
      <c r="VQ35" s="592"/>
      <c r="VR35" s="595"/>
      <c r="VS35" s="596"/>
      <c r="VT35" s="597"/>
      <c r="VU35" s="598"/>
      <c r="VV35" s="597"/>
      <c r="VW35" s="598"/>
      <c r="VX35" s="599"/>
      <c r="VY35" s="599"/>
      <c r="VZ35" s="599"/>
      <c r="WA35" s="599"/>
      <c r="WB35" s="599"/>
      <c r="WC35" s="600"/>
      <c r="WD35" s="601"/>
      <c r="WE35" s="592"/>
      <c r="WF35" s="593"/>
      <c r="WG35" s="592"/>
      <c r="WH35" s="593"/>
      <c r="WI35" s="594"/>
      <c r="WJ35" s="592"/>
      <c r="WK35" s="595"/>
      <c r="WL35" s="596"/>
      <c r="WM35" s="597"/>
      <c r="WN35" s="598"/>
      <c r="WO35" s="597"/>
      <c r="WP35" s="598"/>
      <c r="WQ35" s="599"/>
      <c r="WR35" s="599"/>
      <c r="WS35" s="599"/>
      <c r="WT35" s="599"/>
      <c r="WU35" s="599"/>
      <c r="WV35" s="600"/>
      <c r="WW35" s="601"/>
      <c r="WX35" s="592"/>
      <c r="WY35" s="593"/>
      <c r="WZ35" s="592"/>
      <c r="XA35" s="593"/>
      <c r="XB35" s="594"/>
      <c r="XC35" s="592"/>
      <c r="XD35" s="595"/>
      <c r="XE35" s="596"/>
      <c r="XF35" s="597"/>
      <c r="XG35" s="598"/>
      <c r="XH35" s="597"/>
      <c r="XI35" s="598"/>
      <c r="XJ35" s="599"/>
      <c r="XK35" s="599"/>
      <c r="XL35" s="599"/>
      <c r="XM35" s="599"/>
      <c r="XN35" s="599"/>
      <c r="XO35" s="600"/>
      <c r="XP35" s="601"/>
      <c r="XQ35" s="592"/>
      <c r="XR35" s="593"/>
      <c r="XS35" s="592"/>
      <c r="XT35" s="593"/>
      <c r="XU35" s="594"/>
      <c r="XV35" s="592"/>
      <c r="XW35" s="595"/>
      <c r="XX35" s="596"/>
      <c r="XY35" s="597"/>
      <c r="XZ35" s="598"/>
      <c r="YA35" s="597"/>
      <c r="YB35" s="598"/>
      <c r="YC35" s="599"/>
      <c r="YD35" s="599"/>
      <c r="YE35" s="599"/>
      <c r="YF35" s="599"/>
      <c r="YG35" s="599"/>
      <c r="YH35" s="600"/>
      <c r="YI35" s="601"/>
      <c r="YJ35" s="592"/>
      <c r="YK35" s="593"/>
      <c r="YL35" s="592"/>
      <c r="YM35" s="593"/>
      <c r="YN35" s="594"/>
      <c r="YO35" s="592"/>
      <c r="YP35" s="595"/>
      <c r="YQ35" s="596"/>
      <c r="YR35" s="597"/>
      <c r="YS35" s="598"/>
      <c r="YT35" s="597"/>
      <c r="YU35" s="598"/>
      <c r="YV35" s="599"/>
      <c r="YW35" s="599"/>
      <c r="YX35" s="599"/>
      <c r="YY35" s="599"/>
      <c r="YZ35" s="599"/>
      <c r="ZA35" s="600"/>
      <c r="ZB35" s="601"/>
      <c r="ZC35" s="592"/>
      <c r="ZD35" s="593"/>
      <c r="ZE35" s="592"/>
      <c r="ZF35" s="593"/>
      <c r="ZG35" s="594"/>
      <c r="ZH35" s="592"/>
      <c r="ZI35" s="595"/>
      <c r="ZJ35" s="596"/>
      <c r="ZK35" s="597"/>
      <c r="ZL35" s="598"/>
      <c r="ZM35" s="597"/>
      <c r="ZN35" s="598"/>
      <c r="ZO35" s="599"/>
      <c r="ZP35" s="599"/>
      <c r="ZQ35" s="599"/>
      <c r="ZR35" s="599"/>
      <c r="ZS35" s="599"/>
      <c r="ZT35" s="600"/>
      <c r="ZU35" s="601"/>
      <c r="ZV35" s="592"/>
      <c r="ZW35" s="593"/>
      <c r="ZX35" s="592"/>
      <c r="ZY35" s="593"/>
      <c r="ZZ35" s="594"/>
      <c r="AAA35" s="592"/>
      <c r="AAB35" s="595"/>
      <c r="AAC35" s="596"/>
      <c r="AAD35" s="597"/>
      <c r="AAE35" s="598"/>
      <c r="AAF35" s="597"/>
      <c r="AAG35" s="598"/>
      <c r="AAH35" s="599"/>
      <c r="AAI35" s="599"/>
      <c r="AAJ35" s="599"/>
      <c r="AAK35" s="599"/>
      <c r="AAL35" s="599"/>
      <c r="AAM35" s="600"/>
      <c r="AAN35" s="601"/>
      <c r="AAO35" s="592"/>
      <c r="AAP35" s="593"/>
      <c r="AAQ35" s="592"/>
      <c r="AAR35" s="593"/>
      <c r="AAS35" s="594"/>
      <c r="AAT35" s="592"/>
      <c r="AAU35" s="595"/>
      <c r="AAV35" s="596"/>
      <c r="AAW35" s="597"/>
      <c r="AAX35" s="598"/>
      <c r="AAY35" s="597"/>
      <c r="AAZ35" s="598"/>
      <c r="ABA35" s="599"/>
      <c r="ABB35" s="599"/>
      <c r="ABC35" s="599"/>
      <c r="ABD35" s="599"/>
      <c r="ABE35" s="599"/>
      <c r="ABF35" s="600"/>
      <c r="ABG35" s="601"/>
      <c r="ABH35" s="592"/>
      <c r="ABI35" s="593"/>
      <c r="ABJ35" s="592"/>
      <c r="ABK35" s="593"/>
      <c r="ABL35" s="594"/>
      <c r="ABM35" s="592"/>
      <c r="ABN35" s="595"/>
      <c r="ABO35" s="596"/>
      <c r="ABP35" s="597"/>
      <c r="ABQ35" s="598"/>
      <c r="ABR35" s="597"/>
      <c r="ABS35" s="598"/>
      <c r="ABT35" s="599"/>
      <c r="ABU35" s="599"/>
      <c r="ABV35" s="599"/>
      <c r="ABW35" s="599"/>
      <c r="ABX35" s="599"/>
      <c r="ABY35" s="600"/>
      <c r="ABZ35" s="601"/>
      <c r="ACA35" s="592"/>
      <c r="ACB35" s="593"/>
      <c r="ACC35" s="592"/>
      <c r="ACD35" s="593"/>
      <c r="ACE35" s="594"/>
      <c r="ACF35" s="592"/>
      <c r="ACG35" s="595"/>
      <c r="ACH35" s="596"/>
      <c r="ACI35" s="597"/>
      <c r="ACJ35" s="598"/>
      <c r="ACK35" s="597"/>
      <c r="ACL35" s="598"/>
      <c r="ACM35" s="599"/>
      <c r="ACN35" s="599"/>
      <c r="ACO35" s="599"/>
      <c r="ACP35" s="599"/>
      <c r="ACQ35" s="599"/>
      <c r="ACR35" s="600"/>
      <c r="ACS35" s="601"/>
      <c r="ACT35" s="592"/>
      <c r="ACU35" s="593"/>
      <c r="ACV35" s="592"/>
      <c r="ACW35" s="593"/>
      <c r="ACX35" s="594"/>
      <c r="ACY35" s="592"/>
      <c r="ACZ35" s="595"/>
      <c r="ADA35" s="596"/>
      <c r="ADB35" s="597"/>
      <c r="ADC35" s="598"/>
      <c r="ADD35" s="597"/>
      <c r="ADE35" s="598"/>
      <c r="ADF35" s="599"/>
      <c r="ADG35" s="599"/>
      <c r="ADH35" s="599"/>
      <c r="ADI35" s="599"/>
      <c r="ADJ35" s="599"/>
      <c r="ADK35" s="600"/>
      <c r="ADL35" s="601"/>
      <c r="ADM35" s="592"/>
      <c r="ADN35" s="593"/>
      <c r="ADO35" s="592"/>
      <c r="ADP35" s="593"/>
      <c r="ADQ35" s="594"/>
      <c r="ADR35" s="592"/>
      <c r="ADS35" s="595"/>
      <c r="ADT35" s="596"/>
      <c r="ADU35" s="597"/>
      <c r="ADV35" s="598"/>
      <c r="ADW35" s="597"/>
      <c r="ADX35" s="598"/>
      <c r="ADY35" s="599"/>
      <c r="ADZ35" s="599"/>
      <c r="AEA35" s="599"/>
      <c r="AEB35" s="599"/>
      <c r="AEC35" s="599"/>
      <c r="AED35" s="600"/>
      <c r="AEE35" s="601"/>
      <c r="AEF35" s="592"/>
      <c r="AEG35" s="593"/>
      <c r="AEH35" s="592"/>
      <c r="AEI35" s="593"/>
      <c r="AEJ35" s="594"/>
      <c r="AEK35" s="592"/>
      <c r="AEL35" s="595"/>
      <c r="AEM35" s="596"/>
      <c r="AEN35" s="597"/>
      <c r="AEO35" s="598"/>
      <c r="AEP35" s="597"/>
      <c r="AEQ35" s="598"/>
      <c r="AER35" s="599"/>
      <c r="AES35" s="599"/>
      <c r="AET35" s="599"/>
      <c r="AEU35" s="599"/>
      <c r="AEV35" s="599"/>
      <c r="AEW35" s="600"/>
      <c r="AEX35" s="601"/>
      <c r="AEY35" s="592"/>
      <c r="AEZ35" s="593"/>
      <c r="AFA35" s="592"/>
      <c r="AFB35" s="593"/>
      <c r="AFC35" s="594"/>
      <c r="AFD35" s="592"/>
      <c r="AFE35" s="595"/>
      <c r="AFF35" s="596"/>
      <c r="AFG35" s="597"/>
      <c r="AFH35" s="598"/>
      <c r="AFI35" s="597"/>
      <c r="AFJ35" s="598"/>
      <c r="AFK35" s="599"/>
      <c r="AFL35" s="599"/>
      <c r="AFM35" s="599"/>
      <c r="AFN35" s="599"/>
      <c r="AFO35" s="599"/>
      <c r="AFP35" s="600"/>
      <c r="AFQ35" s="601"/>
      <c r="AFR35" s="592"/>
      <c r="AFS35" s="593"/>
      <c r="AFT35" s="592"/>
      <c r="AFU35" s="593"/>
      <c r="AFV35" s="594"/>
      <c r="AFW35" s="592"/>
      <c r="AFX35" s="595"/>
      <c r="AFY35" s="596"/>
      <c r="AFZ35" s="597"/>
      <c r="AGA35" s="598"/>
      <c r="AGB35" s="597"/>
      <c r="AGC35" s="598"/>
      <c r="AGD35" s="599"/>
      <c r="AGE35" s="599"/>
      <c r="AGF35" s="599"/>
      <c r="AGG35" s="599"/>
      <c r="AGH35" s="599"/>
      <c r="AGI35" s="600"/>
      <c r="AGJ35" s="601"/>
      <c r="AGK35" s="592"/>
      <c r="AGL35" s="593"/>
      <c r="AGM35" s="592"/>
      <c r="AGN35" s="593"/>
      <c r="AGO35" s="594"/>
      <c r="AGP35" s="592"/>
      <c r="AGQ35" s="595"/>
      <c r="AGR35" s="596"/>
      <c r="AGS35" s="597"/>
      <c r="AGT35" s="598"/>
      <c r="AGU35" s="597"/>
      <c r="AGV35" s="598"/>
      <c r="AGW35" s="599"/>
      <c r="AGX35" s="599"/>
      <c r="AGY35" s="599"/>
      <c r="AGZ35" s="599"/>
      <c r="AHA35" s="599"/>
      <c r="AHB35" s="600"/>
      <c r="AHC35" s="601"/>
      <c r="AHD35" s="592"/>
      <c r="AHE35" s="593"/>
      <c r="AHF35" s="592"/>
      <c r="AHG35" s="593"/>
      <c r="AHH35" s="594"/>
      <c r="AHI35" s="592"/>
      <c r="AHJ35" s="595"/>
      <c r="AHK35" s="596"/>
      <c r="AHL35" s="597"/>
      <c r="AHM35" s="598"/>
      <c r="AHN35" s="597"/>
      <c r="AHO35" s="598"/>
      <c r="AHP35" s="599"/>
      <c r="AHQ35" s="599"/>
      <c r="AHR35" s="599"/>
      <c r="AHS35" s="599"/>
      <c r="AHT35" s="599"/>
      <c r="AHU35" s="600"/>
      <c r="AHV35" s="601"/>
      <c r="AHW35" s="592"/>
      <c r="AHX35" s="593"/>
      <c r="AHY35" s="592"/>
      <c r="AHZ35" s="593"/>
      <c r="AIA35" s="594"/>
      <c r="AIB35" s="592"/>
      <c r="AIC35" s="595"/>
      <c r="AID35" s="596"/>
      <c r="AIE35" s="597"/>
      <c r="AIF35" s="598"/>
      <c r="AIG35" s="597"/>
      <c r="AIH35" s="598"/>
      <c r="AII35" s="599"/>
      <c r="AIJ35" s="599"/>
      <c r="AIK35" s="599"/>
      <c r="AIL35" s="599"/>
      <c r="AIM35" s="599"/>
      <c r="AIN35" s="600"/>
      <c r="AIO35" s="601"/>
      <c r="AIP35" s="592"/>
      <c r="AIQ35" s="593"/>
      <c r="AIR35" s="592"/>
      <c r="AIS35" s="593"/>
      <c r="AIT35" s="594"/>
      <c r="AIU35" s="592"/>
      <c r="AIV35" s="595"/>
      <c r="AIW35" s="596"/>
      <c r="AIX35" s="597"/>
      <c r="AIY35" s="598"/>
      <c r="AIZ35" s="597"/>
      <c r="AJA35" s="598"/>
      <c r="AJB35" s="599"/>
      <c r="AJC35" s="599"/>
      <c r="AJD35" s="599"/>
      <c r="AJE35" s="599"/>
      <c r="AJF35" s="599"/>
      <c r="AJG35" s="600"/>
      <c r="AJH35" s="601"/>
      <c r="AJI35" s="592"/>
      <c r="AJJ35" s="593"/>
      <c r="AJK35" s="592"/>
      <c r="AJL35" s="593"/>
      <c r="AJM35" s="594"/>
      <c r="AJN35" s="592"/>
      <c r="AJO35" s="595"/>
      <c r="AJP35" s="596"/>
      <c r="AJQ35" s="597"/>
      <c r="AJR35" s="598"/>
      <c r="AJS35" s="597"/>
      <c r="AJT35" s="598"/>
      <c r="AJU35" s="599"/>
      <c r="AJV35" s="599"/>
      <c r="AJW35" s="599"/>
      <c r="AJX35" s="599"/>
      <c r="AJY35" s="599"/>
      <c r="AJZ35" s="600"/>
      <c r="AKA35" s="601"/>
      <c r="AKB35" s="592"/>
      <c r="AKC35" s="593"/>
      <c r="AKD35" s="592"/>
      <c r="AKE35" s="593"/>
      <c r="AKF35" s="594"/>
      <c r="AKG35" s="592"/>
      <c r="AKH35" s="595"/>
      <c r="AKI35" s="596"/>
      <c r="AKJ35" s="597"/>
      <c r="AKK35" s="598"/>
      <c r="AKL35" s="597"/>
      <c r="AKM35" s="598"/>
      <c r="AKN35" s="599"/>
      <c r="AKO35" s="599"/>
      <c r="AKP35" s="599"/>
      <c r="AKQ35" s="599"/>
      <c r="AKR35" s="599"/>
      <c r="AKS35" s="600"/>
      <c r="AKT35" s="601"/>
      <c r="AKU35" s="592"/>
      <c r="AKV35" s="593"/>
      <c r="AKW35" s="592"/>
      <c r="AKX35" s="593"/>
      <c r="AKY35" s="594"/>
      <c r="AKZ35" s="592"/>
      <c r="ALA35" s="595"/>
      <c r="ALB35" s="596"/>
      <c r="ALC35" s="597"/>
      <c r="ALD35" s="598"/>
      <c r="ALE35" s="597"/>
      <c r="ALF35" s="598"/>
      <c r="ALG35" s="599"/>
      <c r="ALH35" s="599"/>
      <c r="ALI35" s="599"/>
      <c r="ALJ35" s="599"/>
      <c r="ALK35" s="599"/>
      <c r="ALL35" s="600"/>
      <c r="ALM35" s="601"/>
      <c r="ALN35" s="592"/>
      <c r="ALO35" s="593"/>
      <c r="ALP35" s="592"/>
      <c r="ALQ35" s="593"/>
      <c r="ALR35" s="594"/>
      <c r="ALS35" s="592"/>
      <c r="ALT35" s="595"/>
      <c r="ALU35" s="596"/>
      <c r="ALV35" s="597"/>
      <c r="ALW35" s="598"/>
      <c r="ALX35" s="597"/>
      <c r="ALY35" s="598"/>
      <c r="ALZ35" s="599"/>
      <c r="AMA35" s="599"/>
      <c r="AMB35" s="599"/>
      <c r="AMC35" s="599"/>
      <c r="AMD35" s="599"/>
      <c r="AME35" s="600"/>
      <c r="AMF35" s="601"/>
      <c r="AMG35" s="592"/>
      <c r="AMH35" s="593"/>
      <c r="AMI35" s="592"/>
      <c r="AMJ35" s="593"/>
      <c r="AMK35" s="594"/>
      <c r="AML35" s="592"/>
      <c r="AMM35" s="595"/>
      <c r="AMN35" s="596"/>
      <c r="AMO35" s="597"/>
      <c r="AMP35" s="598"/>
      <c r="AMQ35" s="597"/>
      <c r="AMR35" s="598"/>
      <c r="AMS35" s="599"/>
      <c r="AMT35" s="599"/>
      <c r="AMU35" s="599"/>
      <c r="AMV35" s="599"/>
      <c r="AMW35" s="599"/>
      <c r="AMX35" s="600"/>
      <c r="AMY35" s="601"/>
      <c r="AMZ35" s="592"/>
      <c r="ANA35" s="593"/>
      <c r="ANB35" s="592"/>
      <c r="ANC35" s="593"/>
      <c r="AND35" s="594"/>
      <c r="ANE35" s="592"/>
      <c r="ANF35" s="595"/>
      <c r="ANG35" s="596"/>
      <c r="ANH35" s="597"/>
      <c r="ANI35" s="598"/>
      <c r="ANJ35" s="597"/>
      <c r="ANK35" s="598"/>
      <c r="ANL35" s="599"/>
      <c r="ANM35" s="599"/>
      <c r="ANN35" s="599"/>
      <c r="ANO35" s="599"/>
      <c r="ANP35" s="599"/>
      <c r="ANQ35" s="600"/>
      <c r="ANR35" s="601"/>
      <c r="ANS35" s="592"/>
      <c r="ANT35" s="593"/>
      <c r="ANU35" s="592"/>
      <c r="ANV35" s="593"/>
      <c r="ANW35" s="594"/>
      <c r="ANX35" s="592"/>
      <c r="ANY35" s="595"/>
      <c r="ANZ35" s="596"/>
      <c r="AOA35" s="597"/>
      <c r="AOB35" s="598"/>
      <c r="AOC35" s="597"/>
      <c r="AOD35" s="598"/>
      <c r="AOE35" s="599"/>
      <c r="AOF35" s="599"/>
      <c r="AOG35" s="599"/>
      <c r="AOH35" s="599"/>
      <c r="AOI35" s="599"/>
      <c r="AOJ35" s="600"/>
      <c r="AOK35" s="601"/>
      <c r="AOL35" s="592"/>
      <c r="AOM35" s="593"/>
      <c r="AON35" s="592"/>
      <c r="AOO35" s="593"/>
      <c r="AOP35" s="594"/>
      <c r="AOQ35" s="592"/>
      <c r="AOR35" s="595"/>
      <c r="AOS35" s="596"/>
      <c r="AOT35" s="597"/>
      <c r="AOU35" s="598"/>
      <c r="AOV35" s="597"/>
      <c r="AOW35" s="598"/>
      <c r="AOX35" s="599"/>
      <c r="AOY35" s="599"/>
      <c r="AOZ35" s="599"/>
      <c r="APA35" s="599"/>
      <c r="APB35" s="599"/>
      <c r="APC35" s="600"/>
      <c r="APD35" s="601"/>
      <c r="APE35" s="592"/>
      <c r="APF35" s="593"/>
      <c r="APG35" s="592"/>
      <c r="APH35" s="593"/>
      <c r="API35" s="594"/>
      <c r="APJ35" s="592"/>
      <c r="APK35" s="595"/>
      <c r="APL35" s="596"/>
      <c r="APM35" s="597"/>
      <c r="APN35" s="598"/>
      <c r="APO35" s="597"/>
      <c r="APP35" s="598"/>
      <c r="APQ35" s="599"/>
      <c r="APR35" s="599"/>
      <c r="APS35" s="599"/>
      <c r="APT35" s="599"/>
      <c r="APU35" s="599"/>
      <c r="APV35" s="600"/>
      <c r="APW35" s="601"/>
      <c r="APX35" s="592"/>
      <c r="APY35" s="593"/>
      <c r="APZ35" s="592"/>
      <c r="AQA35" s="593"/>
      <c r="AQB35" s="594"/>
      <c r="AQC35" s="592"/>
      <c r="AQD35" s="595"/>
      <c r="AQE35" s="596"/>
      <c r="AQF35" s="597"/>
      <c r="AQG35" s="598"/>
      <c r="AQH35" s="597"/>
      <c r="AQI35" s="598"/>
      <c r="AQJ35" s="599"/>
      <c r="AQK35" s="599"/>
      <c r="AQL35" s="599"/>
      <c r="AQM35" s="599"/>
      <c r="AQN35" s="599"/>
      <c r="AQO35" s="600"/>
      <c r="AQP35" s="601"/>
      <c r="AQQ35" s="592"/>
      <c r="AQR35" s="593"/>
      <c r="AQS35" s="592"/>
      <c r="AQT35" s="593"/>
      <c r="AQU35" s="594"/>
      <c r="AQV35" s="592"/>
      <c r="AQW35" s="595"/>
      <c r="AQX35" s="596"/>
      <c r="AQY35" s="597"/>
      <c r="AQZ35" s="598"/>
      <c r="ARA35" s="597"/>
      <c r="ARB35" s="598"/>
      <c r="ARC35" s="599"/>
      <c r="ARD35" s="599"/>
      <c r="ARE35" s="599"/>
      <c r="ARF35" s="599"/>
      <c r="ARG35" s="599"/>
      <c r="ARH35" s="600"/>
      <c r="ARI35" s="601"/>
      <c r="ARJ35" s="592"/>
      <c r="ARK35" s="593"/>
      <c r="ARL35" s="592"/>
      <c r="ARM35" s="593"/>
      <c r="ARN35" s="594"/>
      <c r="ARO35" s="592"/>
      <c r="ARP35" s="595"/>
      <c r="ARQ35" s="596"/>
      <c r="ARR35" s="597"/>
      <c r="ARS35" s="598"/>
      <c r="ART35" s="597"/>
      <c r="ARU35" s="598"/>
      <c r="ARV35" s="599"/>
      <c r="ARW35" s="599"/>
      <c r="ARX35" s="599"/>
      <c r="ARY35" s="599"/>
      <c r="ARZ35" s="599"/>
      <c r="ASA35" s="600"/>
      <c r="ASB35" s="601"/>
      <c r="ASC35" s="592"/>
      <c r="ASD35" s="593"/>
      <c r="ASE35" s="592"/>
      <c r="ASF35" s="593"/>
      <c r="ASG35" s="594"/>
      <c r="ASH35" s="592"/>
      <c r="ASI35" s="595"/>
      <c r="ASJ35" s="596"/>
      <c r="ASK35" s="597"/>
      <c r="ASL35" s="598"/>
      <c r="ASM35" s="597"/>
      <c r="ASN35" s="598"/>
      <c r="ASO35" s="599"/>
      <c r="ASP35" s="599"/>
      <c r="ASQ35" s="599"/>
      <c r="ASR35" s="599"/>
      <c r="ASS35" s="599"/>
      <c r="AST35" s="600"/>
      <c r="ASU35" s="601"/>
      <c r="ASV35" s="592"/>
      <c r="ASW35" s="593"/>
      <c r="ASX35" s="592"/>
      <c r="ASY35" s="593"/>
      <c r="ASZ35" s="594"/>
      <c r="ATA35" s="592"/>
      <c r="ATB35" s="595"/>
      <c r="ATC35" s="596"/>
      <c r="ATD35" s="597"/>
      <c r="ATE35" s="598"/>
      <c r="ATF35" s="597"/>
      <c r="ATG35" s="598"/>
      <c r="ATH35" s="599"/>
      <c r="ATI35" s="599"/>
      <c r="ATJ35" s="599"/>
      <c r="ATK35" s="599"/>
      <c r="ATL35" s="599"/>
      <c r="ATM35" s="600"/>
      <c r="ATN35" s="601"/>
      <c r="ATO35" s="592"/>
      <c r="ATP35" s="593"/>
      <c r="ATQ35" s="592"/>
      <c r="ATR35" s="593"/>
      <c r="ATS35" s="594"/>
      <c r="ATT35" s="592"/>
      <c r="ATU35" s="595"/>
      <c r="ATV35" s="596"/>
      <c r="ATW35" s="597"/>
      <c r="ATX35" s="598"/>
      <c r="ATY35" s="597"/>
      <c r="ATZ35" s="598"/>
      <c r="AUA35" s="599"/>
      <c r="AUB35" s="599"/>
      <c r="AUC35" s="599"/>
      <c r="AUD35" s="599"/>
      <c r="AUE35" s="599"/>
      <c r="AUF35" s="600"/>
      <c r="AUG35" s="601"/>
      <c r="AUH35" s="592"/>
      <c r="AUI35" s="593"/>
      <c r="AUJ35" s="592"/>
      <c r="AUK35" s="593"/>
      <c r="AUL35" s="594"/>
      <c r="AUM35" s="592"/>
      <c r="AUN35" s="595"/>
      <c r="AUO35" s="596"/>
      <c r="AUP35" s="597"/>
      <c r="AUQ35" s="598"/>
      <c r="AUR35" s="597"/>
      <c r="AUS35" s="598"/>
      <c r="AUT35" s="599"/>
      <c r="AUU35" s="599"/>
      <c r="AUV35" s="599"/>
      <c r="AUW35" s="599"/>
      <c r="AUX35" s="599"/>
      <c r="AUY35" s="600"/>
      <c r="AUZ35" s="601"/>
      <c r="AVA35" s="592"/>
      <c r="AVB35" s="593"/>
      <c r="AVC35" s="592"/>
      <c r="AVD35" s="593"/>
      <c r="AVE35" s="594"/>
      <c r="AVF35" s="592"/>
      <c r="AVG35" s="595"/>
      <c r="AVH35" s="596"/>
      <c r="AVI35" s="597"/>
      <c r="AVJ35" s="598"/>
      <c r="AVK35" s="597"/>
      <c r="AVL35" s="598"/>
      <c r="AVM35" s="599"/>
      <c r="AVN35" s="599"/>
      <c r="AVO35" s="599"/>
      <c r="AVP35" s="599"/>
      <c r="AVQ35" s="599"/>
      <c r="AVR35" s="600"/>
      <c r="AVS35" s="601"/>
      <c r="AVT35" s="592"/>
      <c r="AVU35" s="593"/>
      <c r="AVV35" s="592"/>
      <c r="AVW35" s="593"/>
      <c r="AVX35" s="594"/>
      <c r="AVY35" s="592"/>
      <c r="AVZ35" s="595"/>
      <c r="AWA35" s="596"/>
      <c r="AWB35" s="597"/>
      <c r="AWC35" s="598"/>
      <c r="AWD35" s="597"/>
      <c r="AWE35" s="598"/>
      <c r="AWF35" s="599"/>
      <c r="AWG35" s="599"/>
      <c r="AWH35" s="599"/>
      <c r="AWI35" s="599"/>
      <c r="AWJ35" s="599"/>
      <c r="AWK35" s="600"/>
      <c r="AWL35" s="601"/>
      <c r="AWM35" s="592"/>
      <c r="AWN35" s="593"/>
      <c r="AWO35" s="592"/>
      <c r="AWP35" s="593"/>
      <c r="AWQ35" s="594"/>
      <c r="AWR35" s="592"/>
      <c r="AWS35" s="595"/>
      <c r="AWT35" s="596"/>
      <c r="AWU35" s="597"/>
      <c r="AWV35" s="598"/>
      <c r="AWW35" s="597"/>
      <c r="AWX35" s="598"/>
      <c r="AWY35" s="599"/>
      <c r="AWZ35" s="599"/>
      <c r="AXA35" s="599"/>
      <c r="AXB35" s="599"/>
      <c r="AXC35" s="599"/>
      <c r="AXD35" s="600"/>
      <c r="AXE35" s="601"/>
      <c r="AXF35" s="592"/>
      <c r="AXG35" s="593"/>
      <c r="AXH35" s="592"/>
      <c r="AXI35" s="593"/>
      <c r="AXJ35" s="594"/>
      <c r="AXK35" s="592"/>
      <c r="AXL35" s="595"/>
      <c r="AXM35" s="596"/>
      <c r="AXN35" s="597"/>
      <c r="AXO35" s="598"/>
      <c r="AXP35" s="597"/>
      <c r="AXQ35" s="598"/>
      <c r="AXR35" s="599"/>
      <c r="AXS35" s="599"/>
      <c r="AXT35" s="599"/>
      <c r="AXU35" s="599"/>
      <c r="AXV35" s="599"/>
      <c r="AXW35" s="600"/>
      <c r="AXX35" s="601"/>
      <c r="AXY35" s="592"/>
      <c r="AXZ35" s="593"/>
      <c r="AYA35" s="592"/>
      <c r="AYB35" s="593"/>
      <c r="AYC35" s="594"/>
      <c r="AYD35" s="592"/>
      <c r="AYE35" s="595"/>
      <c r="AYF35" s="596"/>
      <c r="AYG35" s="597"/>
      <c r="AYH35" s="598"/>
      <c r="AYI35" s="597"/>
      <c r="AYJ35" s="598"/>
      <c r="AYK35" s="599"/>
      <c r="AYL35" s="599"/>
      <c r="AYM35" s="599"/>
      <c r="AYN35" s="599"/>
      <c r="AYO35" s="599"/>
      <c r="AYP35" s="600"/>
      <c r="AYQ35" s="601"/>
      <c r="AYR35" s="592"/>
      <c r="AYS35" s="593"/>
      <c r="AYT35" s="592"/>
      <c r="AYU35" s="593"/>
      <c r="AYV35" s="594"/>
      <c r="AYW35" s="592"/>
      <c r="AYX35" s="595"/>
      <c r="AYY35" s="596"/>
      <c r="AYZ35" s="597"/>
      <c r="AZA35" s="598"/>
      <c r="AZB35" s="597"/>
      <c r="AZC35" s="598"/>
      <c r="AZD35" s="599"/>
      <c r="AZE35" s="599"/>
      <c r="AZF35" s="599"/>
      <c r="AZG35" s="599"/>
      <c r="AZH35" s="599"/>
      <c r="AZI35" s="600"/>
      <c r="AZJ35" s="601"/>
      <c r="AZK35" s="592"/>
      <c r="AZL35" s="593"/>
      <c r="AZM35" s="592"/>
      <c r="AZN35" s="593"/>
      <c r="AZO35" s="594"/>
      <c r="AZP35" s="592"/>
      <c r="AZQ35" s="595"/>
      <c r="AZR35" s="596"/>
      <c r="AZS35" s="597"/>
      <c r="AZT35" s="598"/>
      <c r="AZU35" s="597"/>
      <c r="AZV35" s="598"/>
      <c r="AZW35" s="599"/>
      <c r="AZX35" s="599"/>
      <c r="AZY35" s="599"/>
      <c r="AZZ35" s="599"/>
      <c r="BAA35" s="599"/>
      <c r="BAB35" s="600"/>
      <c r="BAC35" s="601"/>
      <c r="BAD35" s="592"/>
      <c r="BAE35" s="593"/>
      <c r="BAF35" s="592"/>
      <c r="BAG35" s="593"/>
      <c r="BAH35" s="594"/>
      <c r="BAI35" s="592"/>
      <c r="BAJ35" s="595"/>
      <c r="BAK35" s="596"/>
      <c r="BAL35" s="597"/>
      <c r="BAM35" s="598"/>
      <c r="BAN35" s="597"/>
      <c r="BAO35" s="598"/>
      <c r="BAP35" s="599"/>
      <c r="BAQ35" s="599"/>
      <c r="BAR35" s="599"/>
      <c r="BAS35" s="599"/>
      <c r="BAT35" s="599"/>
      <c r="BAU35" s="600"/>
      <c r="BAV35" s="601"/>
      <c r="BAW35" s="592"/>
      <c r="BAX35" s="593"/>
      <c r="BAY35" s="592"/>
      <c r="BAZ35" s="593"/>
      <c r="BBA35" s="594"/>
      <c r="BBB35" s="592"/>
      <c r="BBC35" s="595"/>
      <c r="BBD35" s="596"/>
      <c r="BBE35" s="597"/>
      <c r="BBF35" s="598"/>
      <c r="BBG35" s="597"/>
      <c r="BBH35" s="598"/>
      <c r="BBI35" s="599"/>
      <c r="BBJ35" s="599"/>
      <c r="BBK35" s="599"/>
      <c r="BBL35" s="599"/>
      <c r="BBM35" s="599"/>
      <c r="BBN35" s="600"/>
      <c r="BBO35" s="601"/>
      <c r="BBP35" s="592"/>
      <c r="BBQ35" s="593"/>
      <c r="BBR35" s="592"/>
      <c r="BBS35" s="593"/>
      <c r="BBT35" s="594"/>
      <c r="BBU35" s="592"/>
      <c r="BBV35" s="595"/>
      <c r="BBW35" s="596"/>
      <c r="BBX35" s="597"/>
      <c r="BBY35" s="598"/>
      <c r="BBZ35" s="597"/>
      <c r="BCA35" s="598"/>
      <c r="BCB35" s="599"/>
      <c r="BCC35" s="599"/>
      <c r="BCD35" s="599"/>
      <c r="BCE35" s="599"/>
      <c r="BCF35" s="599"/>
      <c r="BCG35" s="600"/>
      <c r="BCH35" s="601"/>
      <c r="BCI35" s="592"/>
      <c r="BCJ35" s="593"/>
      <c r="BCK35" s="592"/>
      <c r="BCL35" s="593"/>
      <c r="BCM35" s="594"/>
      <c r="BCN35" s="592"/>
      <c r="BCO35" s="595"/>
      <c r="BCP35" s="596"/>
      <c r="BCQ35" s="597"/>
      <c r="BCR35" s="598"/>
      <c r="BCS35" s="597"/>
      <c r="BCT35" s="598"/>
      <c r="BCU35" s="599"/>
      <c r="BCV35" s="599"/>
      <c r="BCW35" s="599"/>
      <c r="BCX35" s="599"/>
      <c r="BCY35" s="599"/>
      <c r="BCZ35" s="600"/>
      <c r="BDA35" s="601"/>
      <c r="BDB35" s="592"/>
      <c r="BDC35" s="593"/>
      <c r="BDD35" s="592"/>
      <c r="BDE35" s="593"/>
      <c r="BDF35" s="594"/>
      <c r="BDG35" s="592"/>
      <c r="BDH35" s="595"/>
      <c r="BDI35" s="596"/>
      <c r="BDJ35" s="597"/>
      <c r="BDK35" s="598"/>
      <c r="BDL35" s="597"/>
      <c r="BDM35" s="598"/>
      <c r="BDN35" s="599"/>
      <c r="BDO35" s="599"/>
      <c r="BDP35" s="599"/>
      <c r="BDQ35" s="599"/>
      <c r="BDR35" s="599"/>
      <c r="BDS35" s="600"/>
      <c r="BDT35" s="601"/>
      <c r="BDU35" s="592"/>
      <c r="BDV35" s="593"/>
      <c r="BDW35" s="592"/>
      <c r="BDX35" s="593"/>
      <c r="BDY35" s="594"/>
      <c r="BDZ35" s="592"/>
      <c r="BEA35" s="595"/>
      <c r="BEB35" s="596"/>
      <c r="BEC35" s="597"/>
      <c r="BED35" s="598"/>
      <c r="BEE35" s="597"/>
      <c r="BEF35" s="598"/>
      <c r="BEG35" s="599"/>
      <c r="BEH35" s="599"/>
      <c r="BEI35" s="599"/>
      <c r="BEJ35" s="599"/>
      <c r="BEK35" s="599"/>
      <c r="BEL35" s="600"/>
      <c r="BEM35" s="601"/>
      <c r="BEN35" s="592"/>
      <c r="BEO35" s="593"/>
      <c r="BEP35" s="592"/>
      <c r="BEQ35" s="593"/>
      <c r="BER35" s="594"/>
      <c r="BES35" s="592"/>
      <c r="BET35" s="595"/>
      <c r="BEU35" s="596"/>
      <c r="BEV35" s="597"/>
      <c r="BEW35" s="598"/>
      <c r="BEX35" s="597"/>
      <c r="BEY35" s="598"/>
      <c r="BEZ35" s="599"/>
      <c r="BFA35" s="599"/>
      <c r="BFB35" s="599"/>
      <c r="BFC35" s="599"/>
      <c r="BFD35" s="599"/>
      <c r="BFE35" s="600"/>
      <c r="BFF35" s="601"/>
      <c r="BFG35" s="592"/>
      <c r="BFH35" s="593"/>
      <c r="BFI35" s="592"/>
      <c r="BFJ35" s="593"/>
      <c r="BFK35" s="594"/>
      <c r="BFL35" s="592"/>
      <c r="BFM35" s="595"/>
      <c r="BFN35" s="596"/>
      <c r="BFO35" s="597"/>
      <c r="BFP35" s="598"/>
      <c r="BFQ35" s="597"/>
      <c r="BFR35" s="598"/>
      <c r="BFS35" s="599"/>
      <c r="BFT35" s="599"/>
      <c r="BFU35" s="599"/>
      <c r="BFV35" s="599"/>
      <c r="BFW35" s="599"/>
      <c r="BFX35" s="600"/>
      <c r="BFY35" s="601"/>
      <c r="BFZ35" s="592"/>
      <c r="BGA35" s="593"/>
      <c r="BGB35" s="592"/>
      <c r="BGC35" s="593"/>
      <c r="BGD35" s="594"/>
      <c r="BGE35" s="592"/>
      <c r="BGF35" s="595"/>
      <c r="BGG35" s="596"/>
      <c r="BGH35" s="597"/>
      <c r="BGI35" s="598"/>
      <c r="BGJ35" s="597"/>
      <c r="BGK35" s="598"/>
      <c r="BGL35" s="599"/>
      <c r="BGM35" s="599"/>
      <c r="BGN35" s="599"/>
      <c r="BGO35" s="599"/>
      <c r="BGP35" s="599"/>
      <c r="BGQ35" s="600"/>
      <c r="BGR35" s="601"/>
      <c r="BGS35" s="592"/>
      <c r="BGT35" s="593"/>
      <c r="BGU35" s="592"/>
      <c r="BGV35" s="593"/>
      <c r="BGW35" s="594"/>
      <c r="BGX35" s="592"/>
      <c r="BGY35" s="595"/>
      <c r="BGZ35" s="596"/>
      <c r="BHA35" s="597"/>
      <c r="BHB35" s="598"/>
      <c r="BHC35" s="597"/>
      <c r="BHD35" s="598"/>
      <c r="BHE35" s="599"/>
      <c r="BHF35" s="599"/>
      <c r="BHG35" s="599"/>
      <c r="BHH35" s="599"/>
      <c r="BHI35" s="599"/>
      <c r="BHJ35" s="600"/>
      <c r="BHK35" s="601"/>
      <c r="BHL35" s="592"/>
      <c r="BHM35" s="593"/>
      <c r="BHN35" s="592"/>
      <c r="BHO35" s="593"/>
      <c r="BHP35" s="594"/>
      <c r="BHQ35" s="592"/>
      <c r="BHR35" s="595"/>
      <c r="BHS35" s="596"/>
      <c r="BHT35" s="597"/>
      <c r="BHU35" s="598"/>
      <c r="BHV35" s="597"/>
      <c r="BHW35" s="598"/>
      <c r="BHX35" s="599"/>
      <c r="BHY35" s="599"/>
      <c r="BHZ35" s="599"/>
      <c r="BIA35" s="599"/>
      <c r="BIB35" s="599"/>
      <c r="BIC35" s="600"/>
      <c r="BID35" s="601"/>
      <c r="BIE35" s="592"/>
      <c r="BIF35" s="593"/>
      <c r="BIG35" s="592"/>
      <c r="BIH35" s="593"/>
      <c r="BII35" s="594"/>
      <c r="BIJ35" s="592"/>
      <c r="BIK35" s="595"/>
      <c r="BIL35" s="596"/>
      <c r="BIM35" s="597"/>
      <c r="BIN35" s="598"/>
      <c r="BIO35" s="597"/>
      <c r="BIP35" s="598"/>
      <c r="BIQ35" s="599"/>
      <c r="BIR35" s="599"/>
      <c r="BIS35" s="599"/>
      <c r="BIT35" s="599"/>
      <c r="BIU35" s="599"/>
      <c r="BIV35" s="600"/>
      <c r="BIW35" s="601"/>
      <c r="BIX35" s="592"/>
      <c r="BIY35" s="593"/>
      <c r="BIZ35" s="592"/>
      <c r="BJA35" s="593"/>
      <c r="BJB35" s="594"/>
      <c r="BJC35" s="592"/>
      <c r="BJD35" s="595"/>
      <c r="BJE35" s="596"/>
      <c r="BJF35" s="597"/>
      <c r="BJG35" s="598"/>
      <c r="BJH35" s="597"/>
      <c r="BJI35" s="598"/>
      <c r="BJJ35" s="599"/>
      <c r="BJK35" s="599"/>
      <c r="BJL35" s="599"/>
      <c r="BJM35" s="599"/>
      <c r="BJN35" s="599"/>
      <c r="BJO35" s="600"/>
      <c r="BJP35" s="601"/>
      <c r="BJQ35" s="592"/>
      <c r="BJR35" s="593"/>
      <c r="BJS35" s="592"/>
      <c r="BJT35" s="593"/>
      <c r="BJU35" s="594"/>
      <c r="BJV35" s="592"/>
      <c r="BJW35" s="595"/>
      <c r="BJX35" s="596"/>
      <c r="BJY35" s="597"/>
      <c r="BJZ35" s="598"/>
      <c r="BKA35" s="597"/>
      <c r="BKB35" s="598"/>
      <c r="BKC35" s="599"/>
      <c r="BKD35" s="599"/>
      <c r="BKE35" s="599"/>
      <c r="BKF35" s="599"/>
      <c r="BKG35" s="599"/>
      <c r="BKH35" s="600"/>
      <c r="BKI35" s="601"/>
      <c r="BKJ35" s="592"/>
      <c r="BKK35" s="593"/>
      <c r="BKL35" s="592"/>
      <c r="BKM35" s="593"/>
      <c r="BKN35" s="594"/>
      <c r="BKO35" s="592"/>
      <c r="BKP35" s="595"/>
      <c r="BKQ35" s="596"/>
      <c r="BKR35" s="597"/>
      <c r="BKS35" s="598"/>
      <c r="BKT35" s="597"/>
      <c r="BKU35" s="598"/>
      <c r="BKV35" s="599"/>
      <c r="BKW35" s="599"/>
      <c r="BKX35" s="599"/>
      <c r="BKY35" s="599"/>
      <c r="BKZ35" s="599"/>
      <c r="BLA35" s="600"/>
      <c r="BLB35" s="601"/>
      <c r="BLC35" s="592"/>
      <c r="BLD35" s="593"/>
      <c r="BLE35" s="592"/>
      <c r="BLF35" s="593"/>
      <c r="BLG35" s="594"/>
      <c r="BLH35" s="592"/>
      <c r="BLI35" s="595"/>
      <c r="BLJ35" s="596"/>
      <c r="BLK35" s="597"/>
      <c r="BLL35" s="598"/>
      <c r="BLM35" s="597"/>
      <c r="BLN35" s="598"/>
      <c r="BLO35" s="599"/>
      <c r="BLP35" s="599"/>
      <c r="BLQ35" s="599"/>
      <c r="BLR35" s="599"/>
      <c r="BLS35" s="599"/>
      <c r="BLT35" s="600"/>
      <c r="BLU35" s="601"/>
      <c r="BLV35" s="592"/>
      <c r="BLW35" s="593"/>
      <c r="BLX35" s="592"/>
      <c r="BLY35" s="593"/>
      <c r="BLZ35" s="594"/>
      <c r="BMA35" s="592"/>
      <c r="BMB35" s="595"/>
      <c r="BMC35" s="596"/>
      <c r="BMD35" s="597"/>
      <c r="BME35" s="598"/>
      <c r="BMF35" s="597"/>
      <c r="BMG35" s="598"/>
      <c r="BMH35" s="599"/>
      <c r="BMI35" s="599"/>
      <c r="BMJ35" s="599"/>
      <c r="BMK35" s="599"/>
      <c r="BML35" s="599"/>
      <c r="BMM35" s="600"/>
      <c r="BMN35" s="601"/>
      <c r="BMO35" s="592"/>
      <c r="BMP35" s="593"/>
      <c r="BMQ35" s="592"/>
      <c r="BMR35" s="593"/>
      <c r="BMS35" s="594"/>
      <c r="BMT35" s="592"/>
      <c r="BMU35" s="595"/>
      <c r="BMV35" s="596"/>
      <c r="BMW35" s="597"/>
      <c r="BMX35" s="598"/>
      <c r="BMY35" s="597"/>
      <c r="BMZ35" s="598"/>
      <c r="BNA35" s="599"/>
      <c r="BNB35" s="599"/>
      <c r="BNC35" s="599"/>
      <c r="BND35" s="599"/>
      <c r="BNE35" s="599"/>
      <c r="BNF35" s="600"/>
      <c r="BNG35" s="601"/>
      <c r="BNH35" s="592"/>
      <c r="BNI35" s="593"/>
      <c r="BNJ35" s="592"/>
      <c r="BNK35" s="593"/>
      <c r="BNL35" s="594"/>
      <c r="BNM35" s="592"/>
      <c r="BNN35" s="595"/>
      <c r="BNO35" s="596"/>
      <c r="BNP35" s="597"/>
      <c r="BNQ35" s="598"/>
      <c r="BNR35" s="597"/>
      <c r="BNS35" s="598"/>
      <c r="BNT35" s="599"/>
      <c r="BNU35" s="599"/>
      <c r="BNV35" s="599"/>
      <c r="BNW35" s="599"/>
      <c r="BNX35" s="599"/>
      <c r="BNY35" s="600"/>
      <c r="BNZ35" s="601"/>
      <c r="BOA35" s="592"/>
      <c r="BOB35" s="593"/>
      <c r="BOC35" s="592"/>
      <c r="BOD35" s="593"/>
      <c r="BOE35" s="594"/>
      <c r="BOF35" s="592"/>
      <c r="BOG35" s="595"/>
      <c r="BOH35" s="596"/>
      <c r="BOI35" s="597"/>
      <c r="BOJ35" s="598"/>
      <c r="BOK35" s="597"/>
      <c r="BOL35" s="598"/>
      <c r="BOM35" s="599"/>
      <c r="BON35" s="599"/>
      <c r="BOO35" s="599"/>
      <c r="BOP35" s="599"/>
      <c r="BOQ35" s="599"/>
      <c r="BOR35" s="600"/>
      <c r="BOS35" s="601"/>
      <c r="BOT35" s="592"/>
      <c r="BOU35" s="593"/>
      <c r="BOV35" s="592"/>
      <c r="BOW35" s="593"/>
      <c r="BOX35" s="594"/>
      <c r="BOY35" s="592"/>
      <c r="BOZ35" s="595"/>
      <c r="BPA35" s="596"/>
      <c r="BPB35" s="597"/>
      <c r="BPC35" s="598"/>
      <c r="BPD35" s="597"/>
      <c r="BPE35" s="598"/>
      <c r="BPF35" s="599"/>
      <c r="BPG35" s="599"/>
      <c r="BPH35" s="599"/>
      <c r="BPI35" s="599"/>
      <c r="BPJ35" s="599"/>
      <c r="BPK35" s="600"/>
      <c r="BPL35" s="601"/>
      <c r="BPM35" s="592"/>
      <c r="BPN35" s="593"/>
      <c r="BPO35" s="592"/>
      <c r="BPP35" s="593"/>
      <c r="BPQ35" s="594"/>
      <c r="BPR35" s="592"/>
      <c r="BPS35" s="595"/>
      <c r="BPT35" s="596"/>
      <c r="BPU35" s="597"/>
      <c r="BPV35" s="598"/>
      <c r="BPW35" s="597"/>
      <c r="BPX35" s="598"/>
      <c r="BPY35" s="599"/>
      <c r="BPZ35" s="599"/>
      <c r="BQA35" s="599"/>
      <c r="BQB35" s="599"/>
      <c r="BQC35" s="599"/>
      <c r="BQD35" s="600"/>
      <c r="BQE35" s="601"/>
      <c r="BQF35" s="592"/>
      <c r="BQG35" s="593"/>
      <c r="BQH35" s="592"/>
      <c r="BQI35" s="593"/>
      <c r="BQJ35" s="594"/>
      <c r="BQK35" s="592"/>
      <c r="BQL35" s="595"/>
      <c r="BQM35" s="596"/>
      <c r="BQN35" s="597"/>
      <c r="BQO35" s="598"/>
      <c r="BQP35" s="597"/>
      <c r="BQQ35" s="598"/>
      <c r="BQR35" s="599"/>
      <c r="BQS35" s="599"/>
      <c r="BQT35" s="599"/>
      <c r="BQU35" s="599"/>
      <c r="BQV35" s="599"/>
      <c r="BQW35" s="600"/>
      <c r="BQX35" s="601"/>
      <c r="BQY35" s="592"/>
      <c r="BQZ35" s="593"/>
      <c r="BRA35" s="592"/>
      <c r="BRB35" s="593"/>
      <c r="BRC35" s="594"/>
      <c r="BRD35" s="592"/>
      <c r="BRE35" s="595"/>
      <c r="BRF35" s="596"/>
      <c r="BRG35" s="597"/>
      <c r="BRH35" s="598"/>
      <c r="BRI35" s="597"/>
      <c r="BRJ35" s="598"/>
      <c r="BRK35" s="599"/>
      <c r="BRL35" s="599"/>
      <c r="BRM35" s="599"/>
      <c r="BRN35" s="599"/>
      <c r="BRO35" s="599"/>
      <c r="BRP35" s="600"/>
      <c r="BRQ35" s="601"/>
      <c r="BRR35" s="592"/>
      <c r="BRS35" s="593"/>
      <c r="BRT35" s="592"/>
      <c r="BRU35" s="593"/>
      <c r="BRV35" s="594"/>
      <c r="BRW35" s="592"/>
      <c r="BRX35" s="595"/>
      <c r="BRY35" s="596"/>
      <c r="BRZ35" s="597"/>
      <c r="BSA35" s="598"/>
      <c r="BSB35" s="597"/>
      <c r="BSC35" s="598"/>
      <c r="BSD35" s="599"/>
      <c r="BSE35" s="599"/>
      <c r="BSF35" s="599"/>
      <c r="BSG35" s="599"/>
      <c r="BSH35" s="599"/>
      <c r="BSI35" s="600"/>
      <c r="BSJ35" s="601"/>
      <c r="BSK35" s="592"/>
      <c r="BSL35" s="593"/>
      <c r="BSM35" s="592"/>
      <c r="BSN35" s="593"/>
      <c r="BSO35" s="594"/>
      <c r="BSP35" s="592"/>
      <c r="BSQ35" s="595"/>
      <c r="BSR35" s="596"/>
      <c r="BSS35" s="597"/>
      <c r="BST35" s="598"/>
      <c r="BSU35" s="597"/>
      <c r="BSV35" s="598"/>
      <c r="BSW35" s="599"/>
      <c r="BSX35" s="599"/>
      <c r="BSY35" s="599"/>
      <c r="BSZ35" s="599"/>
      <c r="BTA35" s="599"/>
      <c r="BTB35" s="600"/>
      <c r="BTC35" s="601"/>
      <c r="BTD35" s="592"/>
      <c r="BTE35" s="593"/>
      <c r="BTF35" s="592"/>
      <c r="BTG35" s="593"/>
      <c r="BTH35" s="594"/>
      <c r="BTI35" s="592"/>
      <c r="BTJ35" s="595"/>
      <c r="BTK35" s="596"/>
      <c r="BTL35" s="597"/>
      <c r="BTM35" s="598"/>
      <c r="BTN35" s="597"/>
      <c r="BTO35" s="598"/>
      <c r="BTP35" s="599"/>
      <c r="BTQ35" s="599"/>
      <c r="BTR35" s="599"/>
      <c r="BTS35" s="599"/>
      <c r="BTT35" s="599"/>
      <c r="BTU35" s="600"/>
      <c r="BTV35" s="601"/>
      <c r="BTW35" s="592"/>
      <c r="BTX35" s="593"/>
      <c r="BTY35" s="592"/>
      <c r="BTZ35" s="593"/>
      <c r="BUA35" s="594"/>
      <c r="BUB35" s="592"/>
      <c r="BUC35" s="595"/>
      <c r="BUD35" s="596"/>
      <c r="BUE35" s="597"/>
      <c r="BUF35" s="598"/>
      <c r="BUG35" s="597"/>
      <c r="BUH35" s="598"/>
      <c r="BUI35" s="599"/>
      <c r="BUJ35" s="599"/>
      <c r="BUK35" s="599"/>
      <c r="BUL35" s="599"/>
      <c r="BUM35" s="599"/>
      <c r="BUN35" s="600"/>
      <c r="BUO35" s="601"/>
      <c r="BUP35" s="592"/>
      <c r="BUQ35" s="593"/>
      <c r="BUR35" s="592"/>
      <c r="BUS35" s="593"/>
      <c r="BUT35" s="594"/>
      <c r="BUU35" s="592"/>
      <c r="BUV35" s="595"/>
      <c r="BUW35" s="596"/>
      <c r="BUX35" s="597"/>
      <c r="BUY35" s="598"/>
      <c r="BUZ35" s="597"/>
      <c r="BVA35" s="598"/>
      <c r="BVB35" s="599"/>
      <c r="BVC35" s="599"/>
      <c r="BVD35" s="599"/>
      <c r="BVE35" s="599"/>
      <c r="BVF35" s="599"/>
      <c r="BVG35" s="600"/>
      <c r="BVH35" s="601"/>
      <c r="BVI35" s="592"/>
      <c r="BVJ35" s="593"/>
      <c r="BVK35" s="592"/>
      <c r="BVL35" s="593"/>
      <c r="BVM35" s="594"/>
      <c r="BVN35" s="592"/>
      <c r="BVO35" s="595"/>
      <c r="BVP35" s="596"/>
      <c r="BVQ35" s="597"/>
      <c r="BVR35" s="598"/>
      <c r="BVS35" s="597"/>
      <c r="BVT35" s="598"/>
      <c r="BVU35" s="599"/>
      <c r="BVV35" s="599"/>
      <c r="BVW35" s="599"/>
      <c r="BVX35" s="599"/>
      <c r="BVY35" s="599"/>
      <c r="BVZ35" s="600"/>
      <c r="BWA35" s="601"/>
      <c r="BWB35" s="592"/>
      <c r="BWC35" s="593"/>
      <c r="BWD35" s="592"/>
      <c r="BWE35" s="593"/>
      <c r="BWF35" s="594"/>
      <c r="BWG35" s="592"/>
      <c r="BWH35" s="595"/>
      <c r="BWI35" s="596"/>
      <c r="BWJ35" s="597"/>
      <c r="BWK35" s="598"/>
      <c r="BWL35" s="597"/>
      <c r="BWM35" s="598"/>
      <c r="BWN35" s="599"/>
      <c r="BWO35" s="599"/>
      <c r="BWP35" s="599"/>
      <c r="BWQ35" s="599"/>
      <c r="BWR35" s="599"/>
      <c r="BWS35" s="600"/>
      <c r="BWT35" s="601"/>
      <c r="BWU35" s="592"/>
      <c r="BWV35" s="593"/>
      <c r="BWW35" s="592"/>
      <c r="BWX35" s="593"/>
      <c r="BWY35" s="594"/>
      <c r="BWZ35" s="592"/>
      <c r="BXA35" s="595"/>
      <c r="BXB35" s="596"/>
      <c r="BXC35" s="597"/>
      <c r="BXD35" s="598"/>
      <c r="BXE35" s="597"/>
      <c r="BXF35" s="598"/>
      <c r="BXG35" s="599"/>
      <c r="BXH35" s="599"/>
      <c r="BXI35" s="599"/>
      <c r="BXJ35" s="599"/>
      <c r="BXK35" s="599"/>
      <c r="BXL35" s="600"/>
      <c r="BXM35" s="601"/>
      <c r="BXN35" s="592"/>
      <c r="BXO35" s="593"/>
      <c r="BXP35" s="592"/>
      <c r="BXQ35" s="593"/>
      <c r="BXR35" s="594"/>
      <c r="BXS35" s="592"/>
      <c r="BXT35" s="595"/>
      <c r="BXU35" s="596"/>
      <c r="BXV35" s="597"/>
      <c r="BXW35" s="598"/>
      <c r="BXX35" s="597"/>
      <c r="BXY35" s="598"/>
      <c r="BXZ35" s="599"/>
      <c r="BYA35" s="599"/>
      <c r="BYB35" s="599"/>
      <c r="BYC35" s="599"/>
      <c r="BYD35" s="599"/>
      <c r="BYE35" s="600"/>
      <c r="BYF35" s="601"/>
      <c r="BYG35" s="592"/>
      <c r="BYH35" s="593"/>
      <c r="BYI35" s="592"/>
      <c r="BYJ35" s="593"/>
      <c r="BYK35" s="594"/>
      <c r="BYL35" s="592"/>
      <c r="BYM35" s="595"/>
      <c r="BYN35" s="596"/>
      <c r="BYO35" s="597"/>
      <c r="BYP35" s="598"/>
      <c r="BYQ35" s="597"/>
      <c r="BYR35" s="598"/>
      <c r="BYS35" s="599"/>
      <c r="BYT35" s="599"/>
      <c r="BYU35" s="599"/>
      <c r="BYV35" s="599"/>
      <c r="BYW35" s="599"/>
      <c r="BYX35" s="600"/>
      <c r="BYY35" s="601"/>
      <c r="BYZ35" s="592"/>
      <c r="BZA35" s="593"/>
      <c r="BZB35" s="592"/>
      <c r="BZC35" s="593"/>
      <c r="BZD35" s="594"/>
      <c r="BZE35" s="592"/>
      <c r="BZF35" s="595"/>
      <c r="BZG35" s="596"/>
      <c r="BZH35" s="597"/>
      <c r="BZI35" s="598"/>
      <c r="BZJ35" s="597"/>
      <c r="BZK35" s="598"/>
      <c r="BZL35" s="599"/>
      <c r="BZM35" s="599"/>
      <c r="BZN35" s="599"/>
      <c r="BZO35" s="599"/>
      <c r="BZP35" s="599"/>
      <c r="BZQ35" s="600"/>
      <c r="BZR35" s="601"/>
      <c r="BZS35" s="592"/>
      <c r="BZT35" s="593"/>
      <c r="BZU35" s="592"/>
      <c r="BZV35" s="593"/>
      <c r="BZW35" s="594"/>
      <c r="BZX35" s="592"/>
      <c r="BZY35" s="595"/>
      <c r="BZZ35" s="596"/>
      <c r="CAA35" s="597"/>
      <c r="CAB35" s="598"/>
      <c r="CAC35" s="597"/>
      <c r="CAD35" s="598"/>
      <c r="CAE35" s="599"/>
      <c r="CAF35" s="599"/>
      <c r="CAG35" s="599"/>
      <c r="CAH35" s="599"/>
      <c r="CAI35" s="599"/>
      <c r="CAJ35" s="600"/>
      <c r="CAK35" s="601"/>
      <c r="CAL35" s="592"/>
      <c r="CAM35" s="593"/>
      <c r="CAN35" s="592"/>
      <c r="CAO35" s="593"/>
      <c r="CAP35" s="594"/>
      <c r="CAQ35" s="592"/>
      <c r="CAR35" s="595"/>
      <c r="CAS35" s="596"/>
      <c r="CAT35" s="597"/>
      <c r="CAU35" s="598"/>
      <c r="CAV35" s="597"/>
      <c r="CAW35" s="598"/>
      <c r="CAX35" s="599"/>
      <c r="CAY35" s="599"/>
      <c r="CAZ35" s="599"/>
      <c r="CBA35" s="599"/>
      <c r="CBB35" s="599"/>
      <c r="CBC35" s="600"/>
      <c r="CBD35" s="601"/>
      <c r="CBE35" s="592"/>
      <c r="CBF35" s="593"/>
      <c r="CBG35" s="592"/>
      <c r="CBH35" s="593"/>
      <c r="CBI35" s="594"/>
      <c r="CBJ35" s="592"/>
      <c r="CBK35" s="595"/>
      <c r="CBL35" s="596"/>
      <c r="CBM35" s="597"/>
      <c r="CBN35" s="598"/>
      <c r="CBO35" s="597"/>
      <c r="CBP35" s="598"/>
      <c r="CBQ35" s="599"/>
      <c r="CBR35" s="599"/>
      <c r="CBS35" s="599"/>
      <c r="CBT35" s="599"/>
      <c r="CBU35" s="599"/>
      <c r="CBV35" s="600"/>
      <c r="CBW35" s="601"/>
      <c r="CBX35" s="592"/>
      <c r="CBY35" s="593"/>
      <c r="CBZ35" s="592"/>
      <c r="CCA35" s="593"/>
      <c r="CCB35" s="594"/>
      <c r="CCC35" s="592"/>
      <c r="CCD35" s="595"/>
      <c r="CCE35" s="596"/>
      <c r="CCF35" s="597"/>
      <c r="CCG35" s="598"/>
      <c r="CCH35" s="597"/>
      <c r="CCI35" s="598"/>
      <c r="CCJ35" s="599"/>
      <c r="CCK35" s="599"/>
      <c r="CCL35" s="599"/>
      <c r="CCM35" s="599"/>
      <c r="CCN35" s="599"/>
      <c r="CCO35" s="600"/>
      <c r="CCP35" s="601"/>
      <c r="CCQ35" s="592"/>
      <c r="CCR35" s="593"/>
      <c r="CCS35" s="592"/>
      <c r="CCT35" s="593"/>
      <c r="CCU35" s="594"/>
      <c r="CCV35" s="592"/>
      <c r="CCW35" s="595"/>
      <c r="CCX35" s="596"/>
      <c r="CCY35" s="597"/>
      <c r="CCZ35" s="598"/>
      <c r="CDA35" s="597"/>
      <c r="CDB35" s="598"/>
      <c r="CDC35" s="599"/>
      <c r="CDD35" s="599"/>
      <c r="CDE35" s="599"/>
      <c r="CDF35" s="599"/>
      <c r="CDG35" s="599"/>
      <c r="CDH35" s="600"/>
      <c r="CDI35" s="601"/>
      <c r="CDJ35" s="592"/>
      <c r="CDK35" s="593"/>
      <c r="CDL35" s="592"/>
      <c r="CDM35" s="593"/>
      <c r="CDN35" s="594"/>
      <c r="CDO35" s="592"/>
      <c r="CDP35" s="595"/>
      <c r="CDQ35" s="596"/>
      <c r="CDR35" s="597"/>
      <c r="CDS35" s="598"/>
      <c r="CDT35" s="597"/>
      <c r="CDU35" s="598"/>
      <c r="CDV35" s="599"/>
      <c r="CDW35" s="599"/>
      <c r="CDX35" s="599"/>
      <c r="CDY35" s="599"/>
      <c r="CDZ35" s="599"/>
      <c r="CEA35" s="600"/>
      <c r="CEB35" s="601"/>
      <c r="CEC35" s="592"/>
      <c r="CED35" s="593"/>
      <c r="CEE35" s="592"/>
      <c r="CEF35" s="593"/>
      <c r="CEG35" s="594"/>
      <c r="CEH35" s="592"/>
      <c r="CEI35" s="595"/>
      <c r="CEJ35" s="596"/>
      <c r="CEK35" s="597"/>
      <c r="CEL35" s="598"/>
      <c r="CEM35" s="597"/>
      <c r="CEN35" s="598"/>
      <c r="CEO35" s="599"/>
      <c r="CEP35" s="599"/>
      <c r="CEQ35" s="599"/>
      <c r="CER35" s="599"/>
      <c r="CES35" s="599"/>
      <c r="CET35" s="600"/>
      <c r="CEU35" s="601"/>
      <c r="CEV35" s="592"/>
      <c r="CEW35" s="593"/>
      <c r="CEX35" s="592"/>
      <c r="CEY35" s="593"/>
      <c r="CEZ35" s="594"/>
      <c r="CFA35" s="592"/>
      <c r="CFB35" s="595"/>
      <c r="CFC35" s="596"/>
      <c r="CFD35" s="597"/>
      <c r="CFE35" s="598"/>
      <c r="CFF35" s="597"/>
      <c r="CFG35" s="598"/>
      <c r="CFH35" s="599"/>
      <c r="CFI35" s="599"/>
      <c r="CFJ35" s="599"/>
      <c r="CFK35" s="599"/>
      <c r="CFL35" s="599"/>
      <c r="CFM35" s="600"/>
      <c r="CFN35" s="601"/>
      <c r="CFO35" s="592"/>
      <c r="CFP35" s="593"/>
      <c r="CFQ35" s="592"/>
      <c r="CFR35" s="593"/>
      <c r="CFS35" s="594"/>
      <c r="CFT35" s="592"/>
      <c r="CFU35" s="595"/>
      <c r="CFV35" s="596"/>
      <c r="CFW35" s="597"/>
      <c r="CFX35" s="598"/>
      <c r="CFY35" s="597"/>
      <c r="CFZ35" s="598"/>
      <c r="CGA35" s="599"/>
      <c r="CGB35" s="599"/>
      <c r="CGC35" s="599"/>
      <c r="CGD35" s="599"/>
      <c r="CGE35" s="599"/>
      <c r="CGF35" s="600"/>
      <c r="CGG35" s="601"/>
      <c r="CGH35" s="592"/>
      <c r="CGI35" s="593"/>
      <c r="CGJ35" s="592"/>
      <c r="CGK35" s="593"/>
      <c r="CGL35" s="594"/>
      <c r="CGM35" s="592"/>
      <c r="CGN35" s="595"/>
      <c r="CGO35" s="596"/>
      <c r="CGP35" s="597"/>
      <c r="CGQ35" s="598"/>
      <c r="CGR35" s="597"/>
      <c r="CGS35" s="598"/>
      <c r="CGT35" s="599"/>
      <c r="CGU35" s="599"/>
      <c r="CGV35" s="599"/>
      <c r="CGW35" s="599"/>
      <c r="CGX35" s="599"/>
      <c r="CGY35" s="600"/>
      <c r="CGZ35" s="601"/>
      <c r="CHA35" s="592"/>
      <c r="CHB35" s="593"/>
      <c r="CHC35" s="592"/>
      <c r="CHD35" s="593"/>
      <c r="CHE35" s="594"/>
      <c r="CHF35" s="592"/>
      <c r="CHG35" s="595"/>
      <c r="CHH35" s="596"/>
      <c r="CHI35" s="597"/>
      <c r="CHJ35" s="598"/>
      <c r="CHK35" s="597"/>
      <c r="CHL35" s="598"/>
      <c r="CHM35" s="599"/>
      <c r="CHN35" s="599"/>
      <c r="CHO35" s="599"/>
      <c r="CHP35" s="599"/>
      <c r="CHQ35" s="599"/>
      <c r="CHR35" s="600"/>
      <c r="CHS35" s="601"/>
      <c r="CHT35" s="592"/>
      <c r="CHU35" s="593"/>
      <c r="CHV35" s="592"/>
      <c r="CHW35" s="593"/>
      <c r="CHX35" s="594"/>
      <c r="CHY35" s="592"/>
      <c r="CHZ35" s="595"/>
      <c r="CIA35" s="596"/>
      <c r="CIB35" s="597"/>
      <c r="CIC35" s="598"/>
      <c r="CID35" s="597"/>
      <c r="CIE35" s="598"/>
      <c r="CIF35" s="599"/>
      <c r="CIG35" s="599"/>
      <c r="CIH35" s="599"/>
      <c r="CII35" s="599"/>
      <c r="CIJ35" s="599"/>
      <c r="CIK35" s="600"/>
      <c r="CIL35" s="601"/>
      <c r="CIM35" s="592"/>
      <c r="CIN35" s="593"/>
      <c r="CIO35" s="592"/>
      <c r="CIP35" s="593"/>
      <c r="CIQ35" s="594"/>
      <c r="CIR35" s="592"/>
      <c r="CIS35" s="595"/>
      <c r="CIT35" s="596"/>
      <c r="CIU35" s="597"/>
      <c r="CIV35" s="598"/>
      <c r="CIW35" s="597"/>
      <c r="CIX35" s="598"/>
      <c r="CIY35" s="599"/>
      <c r="CIZ35" s="599"/>
      <c r="CJA35" s="599"/>
      <c r="CJB35" s="599"/>
      <c r="CJC35" s="599"/>
      <c r="CJD35" s="600"/>
      <c r="CJE35" s="601"/>
      <c r="CJF35" s="592"/>
      <c r="CJG35" s="593"/>
      <c r="CJH35" s="592"/>
      <c r="CJI35" s="593"/>
      <c r="CJJ35" s="594"/>
      <c r="CJK35" s="592"/>
      <c r="CJL35" s="595"/>
      <c r="CJM35" s="596"/>
      <c r="CJN35" s="597"/>
      <c r="CJO35" s="598"/>
      <c r="CJP35" s="597"/>
      <c r="CJQ35" s="598"/>
      <c r="CJR35" s="599"/>
      <c r="CJS35" s="599"/>
      <c r="CJT35" s="599"/>
      <c r="CJU35" s="599"/>
      <c r="CJV35" s="599"/>
      <c r="CJW35" s="600"/>
      <c r="CJX35" s="601"/>
      <c r="CJY35" s="592"/>
      <c r="CJZ35" s="593"/>
      <c r="CKA35" s="592"/>
      <c r="CKB35" s="593"/>
      <c r="CKC35" s="594"/>
      <c r="CKD35" s="592"/>
      <c r="CKE35" s="595"/>
      <c r="CKF35" s="596"/>
      <c r="CKG35" s="597"/>
      <c r="CKH35" s="598"/>
      <c r="CKI35" s="597"/>
      <c r="CKJ35" s="598"/>
      <c r="CKK35" s="599"/>
      <c r="CKL35" s="599"/>
      <c r="CKM35" s="599"/>
      <c r="CKN35" s="599"/>
      <c r="CKO35" s="599"/>
      <c r="CKP35" s="600"/>
      <c r="CKQ35" s="601"/>
      <c r="CKR35" s="592"/>
      <c r="CKS35" s="593"/>
      <c r="CKT35" s="592"/>
      <c r="CKU35" s="593"/>
      <c r="CKV35" s="594"/>
      <c r="CKW35" s="592"/>
      <c r="CKX35" s="595"/>
      <c r="CKY35" s="596"/>
      <c r="CKZ35" s="597"/>
      <c r="CLA35" s="598"/>
      <c r="CLB35" s="597"/>
      <c r="CLC35" s="598"/>
      <c r="CLD35" s="599"/>
      <c r="CLE35" s="599"/>
      <c r="CLF35" s="599"/>
      <c r="CLG35" s="599"/>
      <c r="CLH35" s="599"/>
      <c r="CLI35" s="600"/>
      <c r="CLJ35" s="601"/>
      <c r="CLK35" s="592"/>
      <c r="CLL35" s="593"/>
      <c r="CLM35" s="592"/>
      <c r="CLN35" s="593"/>
      <c r="CLO35" s="594"/>
      <c r="CLP35" s="592"/>
      <c r="CLQ35" s="595"/>
      <c r="CLR35" s="596"/>
      <c r="CLS35" s="597"/>
      <c r="CLT35" s="598"/>
      <c r="CLU35" s="597"/>
      <c r="CLV35" s="598"/>
      <c r="CLW35" s="599"/>
      <c r="CLX35" s="599"/>
      <c r="CLY35" s="599"/>
      <c r="CLZ35" s="599"/>
      <c r="CMA35" s="599"/>
      <c r="CMB35" s="600"/>
      <c r="CMC35" s="601"/>
      <c r="CMD35" s="592"/>
      <c r="CME35" s="593"/>
      <c r="CMF35" s="592"/>
      <c r="CMG35" s="593"/>
      <c r="CMH35" s="594"/>
      <c r="CMI35" s="592"/>
      <c r="CMJ35" s="595"/>
      <c r="CMK35" s="596"/>
      <c r="CML35" s="597"/>
      <c r="CMM35" s="598"/>
      <c r="CMN35" s="597"/>
      <c r="CMO35" s="598"/>
      <c r="CMP35" s="599"/>
      <c r="CMQ35" s="599"/>
      <c r="CMR35" s="599"/>
      <c r="CMS35" s="599"/>
      <c r="CMT35" s="599"/>
      <c r="CMU35" s="600"/>
      <c r="CMV35" s="601"/>
      <c r="CMW35" s="592"/>
      <c r="CMX35" s="593"/>
      <c r="CMY35" s="592"/>
      <c r="CMZ35" s="593"/>
      <c r="CNA35" s="594"/>
      <c r="CNB35" s="592"/>
      <c r="CNC35" s="595"/>
      <c r="CND35" s="596"/>
      <c r="CNE35" s="597"/>
      <c r="CNF35" s="598"/>
      <c r="CNG35" s="597"/>
      <c r="CNH35" s="598"/>
      <c r="CNI35" s="599"/>
      <c r="CNJ35" s="599"/>
      <c r="CNK35" s="599"/>
      <c r="CNL35" s="599"/>
      <c r="CNM35" s="599"/>
      <c r="CNN35" s="600"/>
      <c r="CNO35" s="601"/>
      <c r="CNP35" s="592"/>
      <c r="CNQ35" s="593"/>
      <c r="CNR35" s="592"/>
      <c r="CNS35" s="593"/>
      <c r="CNT35" s="594"/>
      <c r="CNU35" s="592"/>
      <c r="CNV35" s="595"/>
      <c r="CNW35" s="596"/>
      <c r="CNX35" s="597"/>
      <c r="CNY35" s="598"/>
      <c r="CNZ35" s="597"/>
      <c r="COA35" s="598"/>
      <c r="COB35" s="599"/>
      <c r="COC35" s="599"/>
      <c r="COD35" s="599"/>
      <c r="COE35" s="599"/>
      <c r="COF35" s="599"/>
      <c r="COG35" s="600"/>
      <c r="COH35" s="601"/>
      <c r="COI35" s="592"/>
      <c r="COJ35" s="593"/>
      <c r="COK35" s="592"/>
      <c r="COL35" s="593"/>
      <c r="COM35" s="594"/>
      <c r="CON35" s="592"/>
      <c r="COO35" s="595"/>
      <c r="COP35" s="596"/>
      <c r="COQ35" s="597"/>
      <c r="COR35" s="598"/>
      <c r="COS35" s="597"/>
      <c r="COT35" s="598"/>
      <c r="COU35" s="599"/>
      <c r="COV35" s="599"/>
      <c r="COW35" s="599"/>
      <c r="COX35" s="599"/>
      <c r="COY35" s="599"/>
      <c r="COZ35" s="600"/>
      <c r="CPA35" s="601"/>
      <c r="CPB35" s="592"/>
      <c r="CPC35" s="593"/>
      <c r="CPD35" s="592"/>
      <c r="CPE35" s="593"/>
      <c r="CPF35" s="594"/>
      <c r="CPG35" s="592"/>
      <c r="CPH35" s="595"/>
      <c r="CPI35" s="596"/>
      <c r="CPJ35" s="597"/>
      <c r="CPK35" s="598"/>
      <c r="CPL35" s="597"/>
      <c r="CPM35" s="598"/>
      <c r="CPN35" s="599"/>
      <c r="CPO35" s="599"/>
      <c r="CPP35" s="599"/>
      <c r="CPQ35" s="599"/>
      <c r="CPR35" s="599"/>
      <c r="CPS35" s="600"/>
      <c r="CPT35" s="601"/>
      <c r="CPU35" s="592"/>
      <c r="CPV35" s="593"/>
      <c r="CPW35" s="592"/>
      <c r="CPX35" s="593"/>
      <c r="CPY35" s="594"/>
      <c r="CPZ35" s="592"/>
      <c r="CQA35" s="595"/>
      <c r="CQB35" s="596"/>
      <c r="CQC35" s="597"/>
      <c r="CQD35" s="598"/>
      <c r="CQE35" s="597"/>
      <c r="CQF35" s="598"/>
      <c r="CQG35" s="599"/>
      <c r="CQH35" s="599"/>
      <c r="CQI35" s="599"/>
      <c r="CQJ35" s="599"/>
      <c r="CQK35" s="599"/>
      <c r="CQL35" s="600"/>
      <c r="CQM35" s="601"/>
      <c r="CQN35" s="592"/>
      <c r="CQO35" s="593"/>
      <c r="CQP35" s="592"/>
      <c r="CQQ35" s="593"/>
      <c r="CQR35" s="594"/>
      <c r="CQS35" s="592"/>
      <c r="CQT35" s="595"/>
      <c r="CQU35" s="596"/>
      <c r="CQV35" s="597"/>
      <c r="CQW35" s="598"/>
      <c r="CQX35" s="597"/>
      <c r="CQY35" s="598"/>
      <c r="CQZ35" s="599"/>
      <c r="CRA35" s="599"/>
      <c r="CRB35" s="599"/>
      <c r="CRC35" s="599"/>
      <c r="CRD35" s="599"/>
      <c r="CRE35" s="600"/>
      <c r="CRF35" s="601"/>
      <c r="CRG35" s="592"/>
      <c r="CRH35" s="593"/>
      <c r="CRI35" s="592"/>
      <c r="CRJ35" s="593"/>
      <c r="CRK35" s="594"/>
      <c r="CRL35" s="592"/>
      <c r="CRM35" s="595"/>
      <c r="CRN35" s="596"/>
      <c r="CRO35" s="597"/>
      <c r="CRP35" s="598"/>
      <c r="CRQ35" s="597"/>
      <c r="CRR35" s="598"/>
      <c r="CRS35" s="599"/>
      <c r="CRT35" s="599"/>
      <c r="CRU35" s="599"/>
      <c r="CRV35" s="599"/>
      <c r="CRW35" s="599"/>
      <c r="CRX35" s="600"/>
      <c r="CRY35" s="601"/>
      <c r="CRZ35" s="592"/>
      <c r="CSA35" s="593"/>
      <c r="CSB35" s="592"/>
      <c r="CSC35" s="593"/>
      <c r="CSD35" s="594"/>
      <c r="CSE35" s="592"/>
      <c r="CSF35" s="595"/>
      <c r="CSG35" s="596"/>
      <c r="CSH35" s="597"/>
      <c r="CSI35" s="598"/>
      <c r="CSJ35" s="597"/>
      <c r="CSK35" s="598"/>
      <c r="CSL35" s="599"/>
      <c r="CSM35" s="599"/>
      <c r="CSN35" s="599"/>
      <c r="CSO35" s="599"/>
      <c r="CSP35" s="599"/>
      <c r="CSQ35" s="600"/>
      <c r="CSR35" s="601"/>
      <c r="CSS35" s="592"/>
      <c r="CST35" s="593"/>
      <c r="CSU35" s="592"/>
      <c r="CSV35" s="593"/>
      <c r="CSW35" s="594"/>
      <c r="CSX35" s="592"/>
      <c r="CSY35" s="595"/>
      <c r="CSZ35" s="596"/>
      <c r="CTA35" s="597"/>
      <c r="CTB35" s="598"/>
      <c r="CTC35" s="597"/>
      <c r="CTD35" s="598"/>
      <c r="CTE35" s="599"/>
      <c r="CTF35" s="599"/>
      <c r="CTG35" s="599"/>
      <c r="CTH35" s="599"/>
      <c r="CTI35" s="599"/>
      <c r="CTJ35" s="600"/>
      <c r="CTK35" s="601"/>
      <c r="CTL35" s="592"/>
      <c r="CTM35" s="593"/>
      <c r="CTN35" s="592"/>
      <c r="CTO35" s="593"/>
      <c r="CTP35" s="594"/>
      <c r="CTQ35" s="592"/>
      <c r="CTR35" s="595"/>
      <c r="CTS35" s="596"/>
      <c r="CTT35" s="597"/>
      <c r="CTU35" s="598"/>
      <c r="CTV35" s="597"/>
      <c r="CTW35" s="598"/>
      <c r="CTX35" s="599"/>
      <c r="CTY35" s="599"/>
      <c r="CTZ35" s="599"/>
      <c r="CUA35" s="599"/>
      <c r="CUB35" s="599"/>
      <c r="CUC35" s="600"/>
      <c r="CUD35" s="601"/>
      <c r="CUE35" s="592"/>
      <c r="CUF35" s="593"/>
      <c r="CUG35" s="592"/>
      <c r="CUH35" s="593"/>
      <c r="CUI35" s="594"/>
      <c r="CUJ35" s="592"/>
      <c r="CUK35" s="595"/>
      <c r="CUL35" s="596"/>
      <c r="CUM35" s="597"/>
      <c r="CUN35" s="598"/>
      <c r="CUO35" s="597"/>
      <c r="CUP35" s="598"/>
      <c r="CUQ35" s="599"/>
      <c r="CUR35" s="599"/>
      <c r="CUS35" s="599"/>
      <c r="CUT35" s="599"/>
      <c r="CUU35" s="599"/>
      <c r="CUV35" s="600"/>
      <c r="CUW35" s="601"/>
      <c r="CUX35" s="592"/>
      <c r="CUY35" s="593"/>
      <c r="CUZ35" s="592"/>
      <c r="CVA35" s="593"/>
      <c r="CVB35" s="594"/>
      <c r="CVC35" s="592"/>
      <c r="CVD35" s="595"/>
      <c r="CVE35" s="596"/>
      <c r="CVF35" s="597"/>
      <c r="CVG35" s="598"/>
      <c r="CVH35" s="597"/>
      <c r="CVI35" s="598"/>
      <c r="CVJ35" s="599"/>
      <c r="CVK35" s="599"/>
      <c r="CVL35" s="599"/>
      <c r="CVM35" s="599"/>
      <c r="CVN35" s="599"/>
      <c r="CVO35" s="600"/>
      <c r="CVP35" s="601"/>
      <c r="CVQ35" s="592"/>
      <c r="CVR35" s="593"/>
      <c r="CVS35" s="592"/>
      <c r="CVT35" s="593"/>
      <c r="CVU35" s="594"/>
      <c r="CVV35" s="592"/>
      <c r="CVW35" s="595"/>
      <c r="CVX35" s="596"/>
      <c r="CVY35" s="597"/>
      <c r="CVZ35" s="598"/>
      <c r="CWA35" s="597"/>
      <c r="CWB35" s="598"/>
      <c r="CWC35" s="599"/>
      <c r="CWD35" s="599"/>
      <c r="CWE35" s="599"/>
      <c r="CWF35" s="599"/>
      <c r="CWG35" s="599"/>
      <c r="CWH35" s="600"/>
      <c r="CWI35" s="601"/>
      <c r="CWJ35" s="592"/>
      <c r="CWK35" s="593"/>
      <c r="CWL35" s="592"/>
      <c r="CWM35" s="593"/>
      <c r="CWN35" s="594"/>
      <c r="CWO35" s="592"/>
      <c r="CWP35" s="595"/>
      <c r="CWQ35" s="596"/>
      <c r="CWR35" s="597"/>
      <c r="CWS35" s="598"/>
      <c r="CWT35" s="597"/>
      <c r="CWU35" s="598"/>
      <c r="CWV35" s="599"/>
      <c r="CWW35" s="599"/>
      <c r="CWX35" s="599"/>
      <c r="CWY35" s="599"/>
      <c r="CWZ35" s="599"/>
      <c r="CXA35" s="600"/>
      <c r="CXB35" s="601"/>
      <c r="CXC35" s="592"/>
      <c r="CXD35" s="593"/>
      <c r="CXE35" s="592"/>
      <c r="CXF35" s="593"/>
      <c r="CXG35" s="594"/>
      <c r="CXH35" s="592"/>
      <c r="CXI35" s="595"/>
      <c r="CXJ35" s="596"/>
      <c r="CXK35" s="597"/>
      <c r="CXL35" s="598"/>
      <c r="CXM35" s="597"/>
      <c r="CXN35" s="598"/>
      <c r="CXO35" s="599"/>
      <c r="CXP35" s="599"/>
      <c r="CXQ35" s="599"/>
      <c r="CXR35" s="599"/>
      <c r="CXS35" s="599"/>
      <c r="CXT35" s="600"/>
      <c r="CXU35" s="601"/>
      <c r="CXV35" s="592"/>
      <c r="CXW35" s="593"/>
      <c r="CXX35" s="592"/>
      <c r="CXY35" s="593"/>
      <c r="CXZ35" s="594"/>
      <c r="CYA35" s="592"/>
      <c r="CYB35" s="595"/>
      <c r="CYC35" s="596"/>
      <c r="CYD35" s="597"/>
      <c r="CYE35" s="598"/>
      <c r="CYF35" s="597"/>
      <c r="CYG35" s="598"/>
      <c r="CYH35" s="599"/>
      <c r="CYI35" s="599"/>
      <c r="CYJ35" s="599"/>
      <c r="CYK35" s="599"/>
      <c r="CYL35" s="599"/>
      <c r="CYM35" s="600"/>
      <c r="CYN35" s="601"/>
      <c r="CYO35" s="592"/>
      <c r="CYP35" s="593"/>
      <c r="CYQ35" s="592"/>
      <c r="CYR35" s="593"/>
      <c r="CYS35" s="594"/>
      <c r="CYT35" s="592"/>
      <c r="CYU35" s="595"/>
      <c r="CYV35" s="596"/>
      <c r="CYW35" s="597"/>
      <c r="CYX35" s="598"/>
      <c r="CYY35" s="597"/>
      <c r="CYZ35" s="598"/>
      <c r="CZA35" s="599"/>
      <c r="CZB35" s="599"/>
      <c r="CZC35" s="599"/>
      <c r="CZD35" s="599"/>
      <c r="CZE35" s="599"/>
      <c r="CZF35" s="600"/>
      <c r="CZG35" s="601"/>
      <c r="CZH35" s="592"/>
      <c r="CZI35" s="593"/>
      <c r="CZJ35" s="592"/>
      <c r="CZK35" s="593"/>
      <c r="CZL35" s="594"/>
      <c r="CZM35" s="592"/>
      <c r="CZN35" s="595"/>
      <c r="CZO35" s="596"/>
      <c r="CZP35" s="597"/>
      <c r="CZQ35" s="598"/>
      <c r="CZR35" s="597"/>
      <c r="CZS35" s="598"/>
      <c r="CZT35" s="599"/>
      <c r="CZU35" s="599"/>
      <c r="CZV35" s="599"/>
      <c r="CZW35" s="599"/>
      <c r="CZX35" s="599"/>
      <c r="CZY35" s="600"/>
      <c r="CZZ35" s="601"/>
      <c r="DAA35" s="592"/>
      <c r="DAB35" s="593"/>
      <c r="DAC35" s="592"/>
      <c r="DAD35" s="593"/>
      <c r="DAE35" s="594"/>
      <c r="DAF35" s="592"/>
      <c r="DAG35" s="595"/>
      <c r="DAH35" s="596"/>
      <c r="DAI35" s="597"/>
      <c r="DAJ35" s="598"/>
      <c r="DAK35" s="597"/>
      <c r="DAL35" s="598"/>
      <c r="DAM35" s="599"/>
      <c r="DAN35" s="599"/>
      <c r="DAO35" s="599"/>
      <c r="DAP35" s="599"/>
      <c r="DAQ35" s="599"/>
      <c r="DAR35" s="600"/>
      <c r="DAS35" s="601"/>
      <c r="DAT35" s="592"/>
      <c r="DAU35" s="593"/>
      <c r="DAV35" s="592"/>
      <c r="DAW35" s="593"/>
      <c r="DAX35" s="594"/>
      <c r="DAY35" s="592"/>
      <c r="DAZ35" s="595"/>
      <c r="DBA35" s="596"/>
      <c r="DBB35" s="597"/>
      <c r="DBC35" s="598"/>
      <c r="DBD35" s="597"/>
      <c r="DBE35" s="598"/>
      <c r="DBF35" s="599"/>
      <c r="DBG35" s="599"/>
      <c r="DBH35" s="599"/>
      <c r="DBI35" s="599"/>
      <c r="DBJ35" s="599"/>
      <c r="DBK35" s="600"/>
      <c r="DBL35" s="601"/>
      <c r="DBM35" s="592"/>
      <c r="DBN35" s="593"/>
      <c r="DBO35" s="592"/>
      <c r="DBP35" s="593"/>
      <c r="DBQ35" s="594"/>
      <c r="DBR35" s="592"/>
      <c r="DBS35" s="595"/>
      <c r="DBT35" s="596"/>
      <c r="DBU35" s="597"/>
      <c r="DBV35" s="598"/>
      <c r="DBW35" s="597"/>
      <c r="DBX35" s="598"/>
      <c r="DBY35" s="599"/>
      <c r="DBZ35" s="599"/>
      <c r="DCA35" s="599"/>
      <c r="DCB35" s="599"/>
      <c r="DCC35" s="599"/>
      <c r="DCD35" s="600"/>
      <c r="DCE35" s="601"/>
      <c r="DCF35" s="592"/>
      <c r="DCG35" s="593"/>
      <c r="DCH35" s="592"/>
      <c r="DCI35" s="593"/>
      <c r="DCJ35" s="594"/>
      <c r="DCK35" s="592"/>
      <c r="DCL35" s="595"/>
      <c r="DCM35" s="596"/>
      <c r="DCN35" s="597"/>
      <c r="DCO35" s="598"/>
      <c r="DCP35" s="597"/>
      <c r="DCQ35" s="598"/>
      <c r="DCR35" s="599"/>
      <c r="DCS35" s="599"/>
      <c r="DCT35" s="599"/>
      <c r="DCU35" s="599"/>
      <c r="DCV35" s="599"/>
      <c r="DCW35" s="600"/>
      <c r="DCX35" s="601"/>
      <c r="DCY35" s="592"/>
      <c r="DCZ35" s="593"/>
      <c r="DDA35" s="592"/>
      <c r="DDB35" s="593"/>
      <c r="DDC35" s="594"/>
      <c r="DDD35" s="592"/>
      <c r="DDE35" s="595"/>
      <c r="DDF35" s="596"/>
      <c r="DDG35" s="597"/>
      <c r="DDH35" s="598"/>
      <c r="DDI35" s="597"/>
      <c r="DDJ35" s="598"/>
      <c r="DDK35" s="599"/>
      <c r="DDL35" s="599"/>
      <c r="DDM35" s="599"/>
      <c r="DDN35" s="599"/>
      <c r="DDO35" s="599"/>
      <c r="DDP35" s="600"/>
      <c r="DDQ35" s="601"/>
      <c r="DDR35" s="592"/>
      <c r="DDS35" s="593"/>
      <c r="DDT35" s="592"/>
      <c r="DDU35" s="593"/>
      <c r="DDV35" s="594"/>
      <c r="DDW35" s="592"/>
      <c r="DDX35" s="595"/>
      <c r="DDY35" s="596"/>
      <c r="DDZ35" s="597"/>
      <c r="DEA35" s="598"/>
      <c r="DEB35" s="597"/>
      <c r="DEC35" s="598"/>
      <c r="DED35" s="599"/>
      <c r="DEE35" s="599"/>
      <c r="DEF35" s="599"/>
      <c r="DEG35" s="599"/>
      <c r="DEH35" s="599"/>
      <c r="DEI35" s="600"/>
      <c r="DEJ35" s="601"/>
      <c r="DEK35" s="592"/>
      <c r="DEL35" s="593"/>
      <c r="DEM35" s="592"/>
      <c r="DEN35" s="593"/>
      <c r="DEO35" s="594"/>
      <c r="DEP35" s="592"/>
      <c r="DEQ35" s="595"/>
      <c r="DER35" s="596"/>
      <c r="DES35" s="597"/>
      <c r="DET35" s="598"/>
      <c r="DEU35" s="597"/>
      <c r="DEV35" s="598"/>
      <c r="DEW35" s="599"/>
      <c r="DEX35" s="599"/>
      <c r="DEY35" s="599"/>
      <c r="DEZ35" s="599"/>
      <c r="DFA35" s="599"/>
      <c r="DFB35" s="600"/>
      <c r="DFC35" s="601"/>
      <c r="DFD35" s="592"/>
      <c r="DFE35" s="593"/>
      <c r="DFF35" s="592"/>
      <c r="DFG35" s="593"/>
      <c r="DFH35" s="594"/>
      <c r="DFI35" s="592"/>
      <c r="DFJ35" s="595"/>
      <c r="DFK35" s="596"/>
      <c r="DFL35" s="597"/>
      <c r="DFM35" s="598"/>
      <c r="DFN35" s="597"/>
      <c r="DFO35" s="598"/>
      <c r="DFP35" s="599"/>
      <c r="DFQ35" s="599"/>
      <c r="DFR35" s="599"/>
      <c r="DFS35" s="599"/>
      <c r="DFT35" s="599"/>
      <c r="DFU35" s="600"/>
      <c r="DFV35" s="601"/>
      <c r="DFW35" s="592"/>
      <c r="DFX35" s="593"/>
      <c r="DFY35" s="592"/>
      <c r="DFZ35" s="593"/>
      <c r="DGA35" s="594"/>
      <c r="DGB35" s="592"/>
      <c r="DGC35" s="595"/>
      <c r="DGD35" s="596"/>
      <c r="DGE35" s="597"/>
      <c r="DGF35" s="598"/>
      <c r="DGG35" s="597"/>
      <c r="DGH35" s="598"/>
      <c r="DGI35" s="599"/>
      <c r="DGJ35" s="599"/>
      <c r="DGK35" s="599"/>
      <c r="DGL35" s="599"/>
      <c r="DGM35" s="599"/>
      <c r="DGN35" s="600"/>
      <c r="DGO35" s="601"/>
      <c r="DGP35" s="592"/>
      <c r="DGQ35" s="593"/>
      <c r="DGR35" s="592"/>
      <c r="DGS35" s="593"/>
      <c r="DGT35" s="594"/>
      <c r="DGU35" s="592"/>
      <c r="DGV35" s="595"/>
      <c r="DGW35" s="596"/>
      <c r="DGX35" s="597"/>
      <c r="DGY35" s="598"/>
      <c r="DGZ35" s="597"/>
      <c r="DHA35" s="598"/>
      <c r="DHB35" s="599"/>
      <c r="DHC35" s="599"/>
      <c r="DHD35" s="599"/>
      <c r="DHE35" s="599"/>
      <c r="DHF35" s="599"/>
      <c r="DHG35" s="600"/>
      <c r="DHH35" s="601"/>
      <c r="DHI35" s="592"/>
      <c r="DHJ35" s="593"/>
      <c r="DHK35" s="592"/>
      <c r="DHL35" s="593"/>
      <c r="DHM35" s="594"/>
      <c r="DHN35" s="592"/>
      <c r="DHO35" s="595"/>
      <c r="DHP35" s="596"/>
      <c r="DHQ35" s="597"/>
      <c r="DHR35" s="598"/>
      <c r="DHS35" s="597"/>
      <c r="DHT35" s="598"/>
      <c r="DHU35" s="599"/>
      <c r="DHV35" s="599"/>
      <c r="DHW35" s="599"/>
      <c r="DHX35" s="599"/>
      <c r="DHY35" s="599"/>
      <c r="DHZ35" s="600"/>
      <c r="DIA35" s="601"/>
      <c r="DIB35" s="592"/>
      <c r="DIC35" s="593"/>
      <c r="DID35" s="592"/>
      <c r="DIE35" s="593"/>
      <c r="DIF35" s="594"/>
      <c r="DIG35" s="592"/>
      <c r="DIH35" s="595"/>
      <c r="DII35" s="596"/>
      <c r="DIJ35" s="597"/>
      <c r="DIK35" s="598"/>
      <c r="DIL35" s="597"/>
      <c r="DIM35" s="598"/>
      <c r="DIN35" s="599"/>
      <c r="DIO35" s="599"/>
      <c r="DIP35" s="599"/>
      <c r="DIQ35" s="599"/>
      <c r="DIR35" s="599"/>
      <c r="DIS35" s="600"/>
      <c r="DIT35" s="601"/>
      <c r="DIU35" s="592"/>
      <c r="DIV35" s="593"/>
      <c r="DIW35" s="592"/>
      <c r="DIX35" s="593"/>
      <c r="DIY35" s="594"/>
      <c r="DIZ35" s="592"/>
      <c r="DJA35" s="595"/>
      <c r="DJB35" s="596"/>
      <c r="DJC35" s="597"/>
      <c r="DJD35" s="598"/>
      <c r="DJE35" s="597"/>
      <c r="DJF35" s="598"/>
      <c r="DJG35" s="599"/>
      <c r="DJH35" s="599"/>
      <c r="DJI35" s="599"/>
      <c r="DJJ35" s="599"/>
      <c r="DJK35" s="599"/>
      <c r="DJL35" s="600"/>
      <c r="DJM35" s="601"/>
      <c r="DJN35" s="592"/>
      <c r="DJO35" s="593"/>
      <c r="DJP35" s="592"/>
      <c r="DJQ35" s="593"/>
      <c r="DJR35" s="594"/>
      <c r="DJS35" s="592"/>
      <c r="DJT35" s="595"/>
      <c r="DJU35" s="596"/>
      <c r="DJV35" s="597"/>
      <c r="DJW35" s="598"/>
      <c r="DJX35" s="597"/>
      <c r="DJY35" s="598"/>
      <c r="DJZ35" s="599"/>
      <c r="DKA35" s="599"/>
      <c r="DKB35" s="599"/>
      <c r="DKC35" s="599"/>
      <c r="DKD35" s="599"/>
      <c r="DKE35" s="600"/>
      <c r="DKF35" s="601"/>
      <c r="DKG35" s="592"/>
      <c r="DKH35" s="593"/>
      <c r="DKI35" s="592"/>
      <c r="DKJ35" s="593"/>
      <c r="DKK35" s="594"/>
      <c r="DKL35" s="592"/>
      <c r="DKM35" s="595"/>
      <c r="DKN35" s="596"/>
      <c r="DKO35" s="597"/>
      <c r="DKP35" s="598"/>
      <c r="DKQ35" s="597"/>
      <c r="DKR35" s="598"/>
      <c r="DKS35" s="599"/>
      <c r="DKT35" s="599"/>
      <c r="DKU35" s="599"/>
      <c r="DKV35" s="599"/>
      <c r="DKW35" s="599"/>
      <c r="DKX35" s="600"/>
      <c r="DKY35" s="601"/>
      <c r="DKZ35" s="592"/>
      <c r="DLA35" s="593"/>
      <c r="DLB35" s="592"/>
      <c r="DLC35" s="593"/>
      <c r="DLD35" s="594"/>
      <c r="DLE35" s="592"/>
      <c r="DLF35" s="595"/>
      <c r="DLG35" s="596"/>
      <c r="DLH35" s="597"/>
      <c r="DLI35" s="598"/>
      <c r="DLJ35" s="597"/>
      <c r="DLK35" s="598"/>
      <c r="DLL35" s="599"/>
      <c r="DLM35" s="599"/>
      <c r="DLN35" s="599"/>
      <c r="DLO35" s="599"/>
      <c r="DLP35" s="599"/>
      <c r="DLQ35" s="600"/>
      <c r="DLR35" s="601"/>
      <c r="DLS35" s="592"/>
      <c r="DLT35" s="593"/>
      <c r="DLU35" s="592"/>
      <c r="DLV35" s="593"/>
      <c r="DLW35" s="594"/>
      <c r="DLX35" s="592"/>
      <c r="DLY35" s="595"/>
      <c r="DLZ35" s="596"/>
      <c r="DMA35" s="597"/>
      <c r="DMB35" s="598"/>
      <c r="DMC35" s="597"/>
      <c r="DMD35" s="598"/>
      <c r="DME35" s="599"/>
      <c r="DMF35" s="599"/>
      <c r="DMG35" s="599"/>
      <c r="DMH35" s="599"/>
      <c r="DMI35" s="599"/>
      <c r="DMJ35" s="600"/>
      <c r="DMK35" s="601"/>
      <c r="DML35" s="592"/>
      <c r="DMM35" s="593"/>
      <c r="DMN35" s="592"/>
      <c r="DMO35" s="593"/>
      <c r="DMP35" s="594"/>
      <c r="DMQ35" s="592"/>
      <c r="DMR35" s="595"/>
      <c r="DMS35" s="596"/>
      <c r="DMT35" s="597"/>
      <c r="DMU35" s="598"/>
      <c r="DMV35" s="597"/>
      <c r="DMW35" s="598"/>
      <c r="DMX35" s="599"/>
      <c r="DMY35" s="599"/>
      <c r="DMZ35" s="599"/>
      <c r="DNA35" s="599"/>
      <c r="DNB35" s="599"/>
      <c r="DNC35" s="600"/>
      <c r="DND35" s="601"/>
      <c r="DNE35" s="592"/>
      <c r="DNF35" s="593"/>
      <c r="DNG35" s="592"/>
      <c r="DNH35" s="593"/>
      <c r="DNI35" s="594"/>
      <c r="DNJ35" s="592"/>
      <c r="DNK35" s="595"/>
      <c r="DNL35" s="596"/>
      <c r="DNM35" s="597"/>
      <c r="DNN35" s="598"/>
      <c r="DNO35" s="597"/>
      <c r="DNP35" s="598"/>
      <c r="DNQ35" s="599"/>
      <c r="DNR35" s="599"/>
      <c r="DNS35" s="599"/>
      <c r="DNT35" s="599"/>
      <c r="DNU35" s="599"/>
      <c r="DNV35" s="600"/>
      <c r="DNW35" s="601"/>
      <c r="DNX35" s="592"/>
      <c r="DNY35" s="593"/>
      <c r="DNZ35" s="592"/>
      <c r="DOA35" s="593"/>
      <c r="DOB35" s="594"/>
      <c r="DOC35" s="592"/>
      <c r="DOD35" s="595"/>
      <c r="DOE35" s="596"/>
      <c r="DOF35" s="597"/>
      <c r="DOG35" s="598"/>
      <c r="DOH35" s="597"/>
      <c r="DOI35" s="598"/>
      <c r="DOJ35" s="599"/>
      <c r="DOK35" s="599"/>
      <c r="DOL35" s="599"/>
      <c r="DOM35" s="599"/>
      <c r="DON35" s="599"/>
      <c r="DOO35" s="600"/>
      <c r="DOP35" s="601"/>
      <c r="DOQ35" s="592"/>
      <c r="DOR35" s="593"/>
      <c r="DOS35" s="592"/>
      <c r="DOT35" s="593"/>
      <c r="DOU35" s="594"/>
      <c r="DOV35" s="592"/>
      <c r="DOW35" s="595"/>
      <c r="DOX35" s="596"/>
      <c r="DOY35" s="597"/>
      <c r="DOZ35" s="598"/>
      <c r="DPA35" s="597"/>
      <c r="DPB35" s="598"/>
      <c r="DPC35" s="599"/>
      <c r="DPD35" s="599"/>
      <c r="DPE35" s="599"/>
      <c r="DPF35" s="599"/>
      <c r="DPG35" s="599"/>
      <c r="DPH35" s="600"/>
      <c r="DPI35" s="601"/>
      <c r="DPJ35" s="592"/>
      <c r="DPK35" s="593"/>
      <c r="DPL35" s="592"/>
      <c r="DPM35" s="593"/>
      <c r="DPN35" s="594"/>
      <c r="DPO35" s="592"/>
      <c r="DPP35" s="595"/>
      <c r="DPQ35" s="596"/>
      <c r="DPR35" s="597"/>
      <c r="DPS35" s="598"/>
      <c r="DPT35" s="597"/>
      <c r="DPU35" s="598"/>
      <c r="DPV35" s="599"/>
      <c r="DPW35" s="599"/>
      <c r="DPX35" s="599"/>
      <c r="DPY35" s="599"/>
      <c r="DPZ35" s="599"/>
      <c r="DQA35" s="600"/>
      <c r="DQB35" s="601"/>
      <c r="DQC35" s="592"/>
      <c r="DQD35" s="593"/>
      <c r="DQE35" s="592"/>
      <c r="DQF35" s="593"/>
      <c r="DQG35" s="594"/>
      <c r="DQH35" s="592"/>
      <c r="DQI35" s="595"/>
      <c r="DQJ35" s="596"/>
      <c r="DQK35" s="597"/>
      <c r="DQL35" s="598"/>
      <c r="DQM35" s="597"/>
      <c r="DQN35" s="598"/>
      <c r="DQO35" s="599"/>
      <c r="DQP35" s="599"/>
      <c r="DQQ35" s="599"/>
      <c r="DQR35" s="599"/>
      <c r="DQS35" s="599"/>
      <c r="DQT35" s="600"/>
      <c r="DQU35" s="601"/>
      <c r="DQV35" s="592"/>
      <c r="DQW35" s="593"/>
      <c r="DQX35" s="592"/>
      <c r="DQY35" s="593"/>
      <c r="DQZ35" s="594"/>
      <c r="DRA35" s="592"/>
      <c r="DRB35" s="595"/>
      <c r="DRC35" s="596"/>
      <c r="DRD35" s="597"/>
      <c r="DRE35" s="598"/>
      <c r="DRF35" s="597"/>
      <c r="DRG35" s="598"/>
      <c r="DRH35" s="599"/>
      <c r="DRI35" s="599"/>
      <c r="DRJ35" s="599"/>
      <c r="DRK35" s="599"/>
      <c r="DRL35" s="599"/>
      <c r="DRM35" s="600"/>
      <c r="DRN35" s="601"/>
      <c r="DRO35" s="592"/>
      <c r="DRP35" s="593"/>
      <c r="DRQ35" s="592"/>
      <c r="DRR35" s="593"/>
      <c r="DRS35" s="594"/>
      <c r="DRT35" s="592"/>
      <c r="DRU35" s="595"/>
      <c r="DRV35" s="596"/>
      <c r="DRW35" s="597"/>
      <c r="DRX35" s="598"/>
      <c r="DRY35" s="597"/>
      <c r="DRZ35" s="598"/>
      <c r="DSA35" s="599"/>
      <c r="DSB35" s="599"/>
      <c r="DSC35" s="599"/>
      <c r="DSD35" s="599"/>
      <c r="DSE35" s="599"/>
      <c r="DSF35" s="600"/>
      <c r="DSG35" s="601"/>
      <c r="DSH35" s="592"/>
      <c r="DSI35" s="593"/>
      <c r="DSJ35" s="592"/>
      <c r="DSK35" s="593"/>
      <c r="DSL35" s="594"/>
      <c r="DSM35" s="592"/>
      <c r="DSN35" s="595"/>
      <c r="DSO35" s="596"/>
      <c r="DSP35" s="597"/>
      <c r="DSQ35" s="598"/>
      <c r="DSR35" s="597"/>
      <c r="DSS35" s="598"/>
      <c r="DST35" s="599"/>
      <c r="DSU35" s="599"/>
      <c r="DSV35" s="599"/>
      <c r="DSW35" s="599"/>
      <c r="DSX35" s="599"/>
      <c r="DSY35" s="600"/>
      <c r="DSZ35" s="601"/>
      <c r="DTA35" s="592"/>
      <c r="DTB35" s="593"/>
      <c r="DTC35" s="592"/>
      <c r="DTD35" s="593"/>
      <c r="DTE35" s="594"/>
      <c r="DTF35" s="592"/>
      <c r="DTG35" s="595"/>
      <c r="DTH35" s="596"/>
      <c r="DTI35" s="597"/>
      <c r="DTJ35" s="598"/>
      <c r="DTK35" s="597"/>
      <c r="DTL35" s="598"/>
      <c r="DTM35" s="599"/>
      <c r="DTN35" s="599"/>
      <c r="DTO35" s="599"/>
      <c r="DTP35" s="599"/>
      <c r="DTQ35" s="599"/>
      <c r="DTR35" s="600"/>
      <c r="DTS35" s="601"/>
      <c r="DTT35" s="592"/>
      <c r="DTU35" s="593"/>
      <c r="DTV35" s="592"/>
      <c r="DTW35" s="593"/>
      <c r="DTX35" s="594"/>
      <c r="DTY35" s="592"/>
      <c r="DTZ35" s="595"/>
      <c r="DUA35" s="596"/>
      <c r="DUB35" s="597"/>
      <c r="DUC35" s="598"/>
      <c r="DUD35" s="597"/>
      <c r="DUE35" s="598"/>
      <c r="DUF35" s="599"/>
      <c r="DUG35" s="599"/>
      <c r="DUH35" s="599"/>
      <c r="DUI35" s="599"/>
      <c r="DUJ35" s="599"/>
      <c r="DUK35" s="600"/>
      <c r="DUL35" s="601"/>
      <c r="DUM35" s="592"/>
      <c r="DUN35" s="593"/>
      <c r="DUO35" s="592"/>
      <c r="DUP35" s="593"/>
      <c r="DUQ35" s="594"/>
      <c r="DUR35" s="592"/>
      <c r="DUS35" s="595"/>
      <c r="DUT35" s="596"/>
      <c r="DUU35" s="597"/>
      <c r="DUV35" s="598"/>
      <c r="DUW35" s="597"/>
      <c r="DUX35" s="598"/>
      <c r="DUY35" s="599"/>
      <c r="DUZ35" s="599"/>
      <c r="DVA35" s="599"/>
      <c r="DVB35" s="599"/>
      <c r="DVC35" s="599"/>
      <c r="DVD35" s="600"/>
      <c r="DVE35" s="601"/>
      <c r="DVF35" s="592"/>
      <c r="DVG35" s="593"/>
      <c r="DVH35" s="592"/>
      <c r="DVI35" s="593"/>
      <c r="DVJ35" s="594"/>
      <c r="DVK35" s="592"/>
      <c r="DVL35" s="595"/>
      <c r="DVM35" s="596"/>
      <c r="DVN35" s="597"/>
      <c r="DVO35" s="598"/>
      <c r="DVP35" s="597"/>
      <c r="DVQ35" s="598"/>
      <c r="DVR35" s="599"/>
      <c r="DVS35" s="599"/>
      <c r="DVT35" s="599"/>
      <c r="DVU35" s="599"/>
      <c r="DVV35" s="599"/>
      <c r="DVW35" s="600"/>
      <c r="DVX35" s="601"/>
      <c r="DVY35" s="592"/>
      <c r="DVZ35" s="593"/>
      <c r="DWA35" s="592"/>
      <c r="DWB35" s="593"/>
      <c r="DWC35" s="594"/>
      <c r="DWD35" s="592"/>
      <c r="DWE35" s="595"/>
      <c r="DWF35" s="596"/>
      <c r="DWG35" s="597"/>
      <c r="DWH35" s="598"/>
      <c r="DWI35" s="597"/>
      <c r="DWJ35" s="598"/>
      <c r="DWK35" s="599"/>
      <c r="DWL35" s="599"/>
      <c r="DWM35" s="599"/>
      <c r="DWN35" s="599"/>
      <c r="DWO35" s="599"/>
      <c r="DWP35" s="600"/>
      <c r="DWQ35" s="601"/>
      <c r="DWR35" s="592"/>
      <c r="DWS35" s="593"/>
      <c r="DWT35" s="592"/>
      <c r="DWU35" s="593"/>
      <c r="DWV35" s="594"/>
      <c r="DWW35" s="592"/>
      <c r="DWX35" s="595"/>
      <c r="DWY35" s="596"/>
      <c r="DWZ35" s="597"/>
      <c r="DXA35" s="598"/>
      <c r="DXB35" s="597"/>
      <c r="DXC35" s="598"/>
      <c r="DXD35" s="599"/>
      <c r="DXE35" s="599"/>
      <c r="DXF35" s="599"/>
      <c r="DXG35" s="599"/>
      <c r="DXH35" s="599"/>
      <c r="DXI35" s="600"/>
      <c r="DXJ35" s="601"/>
      <c r="DXK35" s="592"/>
      <c r="DXL35" s="593"/>
      <c r="DXM35" s="592"/>
      <c r="DXN35" s="593"/>
      <c r="DXO35" s="594"/>
      <c r="DXP35" s="592"/>
      <c r="DXQ35" s="595"/>
      <c r="DXR35" s="596"/>
      <c r="DXS35" s="597"/>
      <c r="DXT35" s="598"/>
      <c r="DXU35" s="597"/>
      <c r="DXV35" s="598"/>
      <c r="DXW35" s="599"/>
      <c r="DXX35" s="599"/>
      <c r="DXY35" s="599"/>
      <c r="DXZ35" s="599"/>
      <c r="DYA35" s="599"/>
      <c r="DYB35" s="600"/>
      <c r="DYC35" s="601"/>
      <c r="DYD35" s="592"/>
      <c r="DYE35" s="593"/>
      <c r="DYF35" s="592"/>
      <c r="DYG35" s="593"/>
      <c r="DYH35" s="594"/>
      <c r="DYI35" s="592"/>
      <c r="DYJ35" s="595"/>
      <c r="DYK35" s="596"/>
      <c r="DYL35" s="597"/>
      <c r="DYM35" s="598"/>
      <c r="DYN35" s="597"/>
      <c r="DYO35" s="598"/>
      <c r="DYP35" s="599"/>
      <c r="DYQ35" s="599"/>
      <c r="DYR35" s="599"/>
      <c r="DYS35" s="599"/>
      <c r="DYT35" s="599"/>
      <c r="DYU35" s="600"/>
      <c r="DYV35" s="601"/>
      <c r="DYW35" s="592"/>
      <c r="DYX35" s="593"/>
      <c r="DYY35" s="592"/>
      <c r="DYZ35" s="593"/>
      <c r="DZA35" s="594"/>
      <c r="DZB35" s="592"/>
      <c r="DZC35" s="595"/>
      <c r="DZD35" s="596"/>
      <c r="DZE35" s="597"/>
      <c r="DZF35" s="598"/>
      <c r="DZG35" s="597"/>
      <c r="DZH35" s="598"/>
      <c r="DZI35" s="599"/>
      <c r="DZJ35" s="599"/>
      <c r="DZK35" s="599"/>
      <c r="DZL35" s="599"/>
      <c r="DZM35" s="599"/>
      <c r="DZN35" s="600"/>
      <c r="DZO35" s="601"/>
      <c r="DZP35" s="592"/>
      <c r="DZQ35" s="593"/>
      <c r="DZR35" s="592"/>
      <c r="DZS35" s="593"/>
      <c r="DZT35" s="594"/>
      <c r="DZU35" s="592"/>
      <c r="DZV35" s="595"/>
      <c r="DZW35" s="596"/>
      <c r="DZX35" s="597"/>
      <c r="DZY35" s="598"/>
      <c r="DZZ35" s="597"/>
      <c r="EAA35" s="598"/>
      <c r="EAB35" s="599"/>
      <c r="EAC35" s="599"/>
      <c r="EAD35" s="599"/>
      <c r="EAE35" s="599"/>
      <c r="EAF35" s="599"/>
      <c r="EAG35" s="600"/>
      <c r="EAH35" s="601"/>
      <c r="EAI35" s="592"/>
      <c r="EAJ35" s="593"/>
      <c r="EAK35" s="592"/>
      <c r="EAL35" s="593"/>
      <c r="EAM35" s="594"/>
      <c r="EAN35" s="592"/>
      <c r="EAO35" s="595"/>
      <c r="EAP35" s="596"/>
      <c r="EAQ35" s="597"/>
      <c r="EAR35" s="598"/>
      <c r="EAS35" s="597"/>
      <c r="EAT35" s="598"/>
      <c r="EAU35" s="599"/>
      <c r="EAV35" s="599"/>
      <c r="EAW35" s="599"/>
      <c r="EAX35" s="599"/>
      <c r="EAY35" s="599"/>
      <c r="EAZ35" s="600"/>
      <c r="EBA35" s="601"/>
      <c r="EBB35" s="592"/>
      <c r="EBC35" s="593"/>
      <c r="EBD35" s="592"/>
      <c r="EBE35" s="593"/>
      <c r="EBF35" s="594"/>
      <c r="EBG35" s="592"/>
      <c r="EBH35" s="595"/>
      <c r="EBI35" s="596"/>
      <c r="EBJ35" s="597"/>
      <c r="EBK35" s="598"/>
      <c r="EBL35" s="597"/>
      <c r="EBM35" s="598"/>
      <c r="EBN35" s="599"/>
      <c r="EBO35" s="599"/>
      <c r="EBP35" s="599"/>
      <c r="EBQ35" s="599"/>
      <c r="EBR35" s="599"/>
      <c r="EBS35" s="600"/>
      <c r="EBT35" s="601"/>
      <c r="EBU35" s="592"/>
      <c r="EBV35" s="593"/>
      <c r="EBW35" s="592"/>
      <c r="EBX35" s="593"/>
      <c r="EBY35" s="594"/>
      <c r="EBZ35" s="592"/>
      <c r="ECA35" s="595"/>
      <c r="ECB35" s="596"/>
      <c r="ECC35" s="597"/>
      <c r="ECD35" s="598"/>
      <c r="ECE35" s="597"/>
      <c r="ECF35" s="598"/>
      <c r="ECG35" s="599"/>
      <c r="ECH35" s="599"/>
      <c r="ECI35" s="599"/>
      <c r="ECJ35" s="599"/>
      <c r="ECK35" s="599"/>
      <c r="ECL35" s="600"/>
      <c r="ECM35" s="601"/>
      <c r="ECN35" s="592"/>
      <c r="ECO35" s="593"/>
      <c r="ECP35" s="592"/>
      <c r="ECQ35" s="593"/>
      <c r="ECR35" s="594"/>
      <c r="ECS35" s="592"/>
      <c r="ECT35" s="595"/>
      <c r="ECU35" s="596"/>
      <c r="ECV35" s="597"/>
      <c r="ECW35" s="598"/>
      <c r="ECX35" s="597"/>
      <c r="ECY35" s="598"/>
      <c r="ECZ35" s="599"/>
      <c r="EDA35" s="599"/>
      <c r="EDB35" s="599"/>
      <c r="EDC35" s="599"/>
      <c r="EDD35" s="599"/>
      <c r="EDE35" s="600"/>
      <c r="EDF35" s="601"/>
      <c r="EDG35" s="592"/>
      <c r="EDH35" s="593"/>
      <c r="EDI35" s="592"/>
      <c r="EDJ35" s="593"/>
      <c r="EDK35" s="594"/>
      <c r="EDL35" s="592"/>
      <c r="EDM35" s="595"/>
      <c r="EDN35" s="596"/>
      <c r="EDO35" s="597"/>
      <c r="EDP35" s="598"/>
      <c r="EDQ35" s="597"/>
      <c r="EDR35" s="598"/>
      <c r="EDS35" s="599"/>
      <c r="EDT35" s="599"/>
      <c r="EDU35" s="599"/>
      <c r="EDV35" s="599"/>
      <c r="EDW35" s="599"/>
      <c r="EDX35" s="600"/>
      <c r="EDY35" s="601"/>
      <c r="EDZ35" s="592"/>
      <c r="EEA35" s="593"/>
      <c r="EEB35" s="592"/>
      <c r="EEC35" s="593"/>
      <c r="EED35" s="594"/>
      <c r="EEE35" s="592"/>
      <c r="EEF35" s="595"/>
      <c r="EEG35" s="596"/>
      <c r="EEH35" s="597"/>
      <c r="EEI35" s="598"/>
      <c r="EEJ35" s="597"/>
      <c r="EEK35" s="598"/>
      <c r="EEL35" s="599"/>
      <c r="EEM35" s="599"/>
      <c r="EEN35" s="599"/>
      <c r="EEO35" s="599"/>
      <c r="EEP35" s="599"/>
      <c r="EEQ35" s="600"/>
      <c r="EER35" s="601"/>
      <c r="EES35" s="592"/>
      <c r="EET35" s="593"/>
      <c r="EEU35" s="592"/>
      <c r="EEV35" s="593"/>
      <c r="EEW35" s="594"/>
      <c r="EEX35" s="592"/>
      <c r="EEY35" s="595"/>
      <c r="EEZ35" s="596"/>
      <c r="EFA35" s="597"/>
      <c r="EFB35" s="598"/>
      <c r="EFC35" s="597"/>
      <c r="EFD35" s="598"/>
      <c r="EFE35" s="599"/>
      <c r="EFF35" s="599"/>
      <c r="EFG35" s="599"/>
      <c r="EFH35" s="599"/>
      <c r="EFI35" s="599"/>
      <c r="EFJ35" s="600"/>
      <c r="EFK35" s="601"/>
      <c r="EFL35" s="592"/>
      <c r="EFM35" s="593"/>
      <c r="EFN35" s="592"/>
      <c r="EFO35" s="593"/>
      <c r="EFP35" s="594"/>
      <c r="EFQ35" s="592"/>
      <c r="EFR35" s="595"/>
      <c r="EFS35" s="596"/>
      <c r="EFT35" s="597"/>
      <c r="EFU35" s="598"/>
      <c r="EFV35" s="597"/>
      <c r="EFW35" s="598"/>
      <c r="EFX35" s="599"/>
      <c r="EFY35" s="599"/>
      <c r="EFZ35" s="599"/>
      <c r="EGA35" s="599"/>
      <c r="EGB35" s="599"/>
      <c r="EGC35" s="600"/>
      <c r="EGD35" s="601"/>
      <c r="EGE35" s="592"/>
      <c r="EGF35" s="593"/>
      <c r="EGG35" s="592"/>
      <c r="EGH35" s="593"/>
      <c r="EGI35" s="594"/>
      <c r="EGJ35" s="592"/>
      <c r="EGK35" s="595"/>
      <c r="EGL35" s="596"/>
      <c r="EGM35" s="597"/>
      <c r="EGN35" s="598"/>
      <c r="EGO35" s="597"/>
      <c r="EGP35" s="598"/>
      <c r="EGQ35" s="599"/>
      <c r="EGR35" s="599"/>
      <c r="EGS35" s="599"/>
      <c r="EGT35" s="599"/>
      <c r="EGU35" s="599"/>
      <c r="EGV35" s="600"/>
      <c r="EGW35" s="601"/>
      <c r="EGX35" s="592"/>
      <c r="EGY35" s="593"/>
      <c r="EGZ35" s="592"/>
      <c r="EHA35" s="593"/>
      <c r="EHB35" s="594"/>
      <c r="EHC35" s="592"/>
      <c r="EHD35" s="595"/>
      <c r="EHE35" s="596"/>
      <c r="EHF35" s="597"/>
      <c r="EHG35" s="598"/>
      <c r="EHH35" s="597"/>
      <c r="EHI35" s="598"/>
      <c r="EHJ35" s="599"/>
      <c r="EHK35" s="599"/>
      <c r="EHL35" s="599"/>
      <c r="EHM35" s="599"/>
      <c r="EHN35" s="599"/>
      <c r="EHO35" s="600"/>
      <c r="EHP35" s="601"/>
      <c r="EHQ35" s="592"/>
      <c r="EHR35" s="593"/>
      <c r="EHS35" s="592"/>
      <c r="EHT35" s="593"/>
      <c r="EHU35" s="594"/>
      <c r="EHV35" s="592"/>
      <c r="EHW35" s="595"/>
      <c r="EHX35" s="596"/>
      <c r="EHY35" s="597"/>
      <c r="EHZ35" s="598"/>
      <c r="EIA35" s="597"/>
      <c r="EIB35" s="598"/>
      <c r="EIC35" s="599"/>
      <c r="EID35" s="599"/>
      <c r="EIE35" s="599"/>
      <c r="EIF35" s="599"/>
      <c r="EIG35" s="599"/>
      <c r="EIH35" s="600"/>
      <c r="EII35" s="601"/>
      <c r="EIJ35" s="592"/>
      <c r="EIK35" s="593"/>
      <c r="EIL35" s="592"/>
      <c r="EIM35" s="593"/>
      <c r="EIN35" s="594"/>
      <c r="EIO35" s="592"/>
      <c r="EIP35" s="595"/>
      <c r="EIQ35" s="596"/>
      <c r="EIR35" s="597"/>
      <c r="EIS35" s="598"/>
      <c r="EIT35" s="597"/>
      <c r="EIU35" s="598"/>
      <c r="EIV35" s="599"/>
      <c r="EIW35" s="599"/>
      <c r="EIX35" s="599"/>
      <c r="EIY35" s="599"/>
      <c r="EIZ35" s="599"/>
      <c r="EJA35" s="600"/>
      <c r="EJB35" s="601"/>
      <c r="EJC35" s="592"/>
      <c r="EJD35" s="593"/>
      <c r="EJE35" s="592"/>
      <c r="EJF35" s="593"/>
      <c r="EJG35" s="594"/>
      <c r="EJH35" s="592"/>
      <c r="EJI35" s="595"/>
      <c r="EJJ35" s="596"/>
      <c r="EJK35" s="597"/>
      <c r="EJL35" s="598"/>
      <c r="EJM35" s="597"/>
      <c r="EJN35" s="598"/>
      <c r="EJO35" s="599"/>
      <c r="EJP35" s="599"/>
      <c r="EJQ35" s="599"/>
      <c r="EJR35" s="599"/>
      <c r="EJS35" s="599"/>
      <c r="EJT35" s="600"/>
      <c r="EJU35" s="601"/>
      <c r="EJV35" s="592"/>
      <c r="EJW35" s="593"/>
      <c r="EJX35" s="592"/>
      <c r="EJY35" s="593"/>
      <c r="EJZ35" s="594"/>
      <c r="EKA35" s="592"/>
      <c r="EKB35" s="595"/>
      <c r="EKC35" s="596"/>
      <c r="EKD35" s="597"/>
      <c r="EKE35" s="598"/>
      <c r="EKF35" s="597"/>
      <c r="EKG35" s="598"/>
      <c r="EKH35" s="599"/>
      <c r="EKI35" s="599"/>
      <c r="EKJ35" s="599"/>
      <c r="EKK35" s="599"/>
      <c r="EKL35" s="599"/>
      <c r="EKM35" s="600"/>
      <c r="EKN35" s="601"/>
      <c r="EKO35" s="592"/>
      <c r="EKP35" s="593"/>
      <c r="EKQ35" s="592"/>
      <c r="EKR35" s="593"/>
      <c r="EKS35" s="594"/>
      <c r="EKT35" s="592"/>
      <c r="EKU35" s="595"/>
      <c r="EKV35" s="596"/>
      <c r="EKW35" s="597"/>
      <c r="EKX35" s="598"/>
      <c r="EKY35" s="597"/>
      <c r="EKZ35" s="598"/>
      <c r="ELA35" s="599"/>
      <c r="ELB35" s="599"/>
      <c r="ELC35" s="599"/>
      <c r="ELD35" s="599"/>
      <c r="ELE35" s="599"/>
      <c r="ELF35" s="600"/>
      <c r="ELG35" s="601"/>
      <c r="ELH35" s="592"/>
      <c r="ELI35" s="593"/>
      <c r="ELJ35" s="592"/>
      <c r="ELK35" s="593"/>
      <c r="ELL35" s="594"/>
      <c r="ELM35" s="592"/>
      <c r="ELN35" s="595"/>
      <c r="ELO35" s="596"/>
      <c r="ELP35" s="597"/>
      <c r="ELQ35" s="598"/>
      <c r="ELR35" s="597"/>
      <c r="ELS35" s="598"/>
      <c r="ELT35" s="599"/>
      <c r="ELU35" s="599"/>
      <c r="ELV35" s="599"/>
      <c r="ELW35" s="599"/>
      <c r="ELX35" s="599"/>
      <c r="ELY35" s="600"/>
      <c r="ELZ35" s="601"/>
      <c r="EMA35" s="592"/>
      <c r="EMB35" s="593"/>
      <c r="EMC35" s="592"/>
      <c r="EMD35" s="593"/>
      <c r="EME35" s="594"/>
      <c r="EMF35" s="592"/>
      <c r="EMG35" s="595"/>
      <c r="EMH35" s="596"/>
      <c r="EMI35" s="597"/>
      <c r="EMJ35" s="598"/>
      <c r="EMK35" s="597"/>
      <c r="EML35" s="598"/>
      <c r="EMM35" s="599"/>
      <c r="EMN35" s="599"/>
      <c r="EMO35" s="599"/>
      <c r="EMP35" s="599"/>
      <c r="EMQ35" s="599"/>
      <c r="EMR35" s="600"/>
      <c r="EMS35" s="601"/>
      <c r="EMT35" s="592"/>
      <c r="EMU35" s="593"/>
      <c r="EMV35" s="592"/>
      <c r="EMW35" s="593"/>
      <c r="EMX35" s="594"/>
      <c r="EMY35" s="592"/>
      <c r="EMZ35" s="595"/>
      <c r="ENA35" s="596"/>
      <c r="ENB35" s="597"/>
      <c r="ENC35" s="598"/>
      <c r="END35" s="597"/>
      <c r="ENE35" s="598"/>
      <c r="ENF35" s="599"/>
      <c r="ENG35" s="599"/>
      <c r="ENH35" s="599"/>
      <c r="ENI35" s="599"/>
      <c r="ENJ35" s="599"/>
      <c r="ENK35" s="600"/>
      <c r="ENL35" s="601"/>
      <c r="ENM35" s="592"/>
      <c r="ENN35" s="593"/>
      <c r="ENO35" s="592"/>
      <c r="ENP35" s="593"/>
      <c r="ENQ35" s="594"/>
      <c r="ENR35" s="592"/>
      <c r="ENS35" s="595"/>
      <c r="ENT35" s="596"/>
      <c r="ENU35" s="597"/>
      <c r="ENV35" s="598"/>
      <c r="ENW35" s="597"/>
      <c r="ENX35" s="598"/>
      <c r="ENY35" s="599"/>
      <c r="ENZ35" s="599"/>
      <c r="EOA35" s="599"/>
      <c r="EOB35" s="599"/>
      <c r="EOC35" s="599"/>
      <c r="EOD35" s="600"/>
      <c r="EOE35" s="601"/>
      <c r="EOF35" s="592"/>
      <c r="EOG35" s="593"/>
      <c r="EOH35" s="592"/>
      <c r="EOI35" s="593"/>
      <c r="EOJ35" s="594"/>
      <c r="EOK35" s="592"/>
      <c r="EOL35" s="595"/>
      <c r="EOM35" s="596"/>
      <c r="EON35" s="597"/>
      <c r="EOO35" s="598"/>
      <c r="EOP35" s="597"/>
      <c r="EOQ35" s="598"/>
      <c r="EOR35" s="599"/>
      <c r="EOS35" s="599"/>
      <c r="EOT35" s="599"/>
      <c r="EOU35" s="599"/>
      <c r="EOV35" s="599"/>
      <c r="EOW35" s="600"/>
      <c r="EOX35" s="601"/>
      <c r="EOY35" s="592"/>
      <c r="EOZ35" s="593"/>
      <c r="EPA35" s="592"/>
      <c r="EPB35" s="593"/>
      <c r="EPC35" s="594"/>
      <c r="EPD35" s="592"/>
      <c r="EPE35" s="595"/>
      <c r="EPF35" s="596"/>
      <c r="EPG35" s="597"/>
      <c r="EPH35" s="598"/>
      <c r="EPI35" s="597"/>
      <c r="EPJ35" s="598"/>
      <c r="EPK35" s="599"/>
      <c r="EPL35" s="599"/>
      <c r="EPM35" s="599"/>
      <c r="EPN35" s="599"/>
      <c r="EPO35" s="599"/>
      <c r="EPP35" s="600"/>
      <c r="EPQ35" s="601"/>
      <c r="EPR35" s="592"/>
      <c r="EPS35" s="593"/>
      <c r="EPT35" s="592"/>
      <c r="EPU35" s="593"/>
      <c r="EPV35" s="594"/>
      <c r="EPW35" s="592"/>
      <c r="EPX35" s="595"/>
      <c r="EPY35" s="596"/>
      <c r="EPZ35" s="597"/>
      <c r="EQA35" s="598"/>
      <c r="EQB35" s="597"/>
      <c r="EQC35" s="598"/>
      <c r="EQD35" s="599"/>
      <c r="EQE35" s="599"/>
      <c r="EQF35" s="599"/>
      <c r="EQG35" s="599"/>
      <c r="EQH35" s="599"/>
      <c r="EQI35" s="600"/>
      <c r="EQJ35" s="601"/>
      <c r="EQK35" s="592"/>
      <c r="EQL35" s="593"/>
      <c r="EQM35" s="592"/>
      <c r="EQN35" s="593"/>
      <c r="EQO35" s="594"/>
      <c r="EQP35" s="592"/>
      <c r="EQQ35" s="595"/>
      <c r="EQR35" s="596"/>
      <c r="EQS35" s="597"/>
      <c r="EQT35" s="598"/>
      <c r="EQU35" s="597"/>
      <c r="EQV35" s="598"/>
      <c r="EQW35" s="599"/>
      <c r="EQX35" s="599"/>
      <c r="EQY35" s="599"/>
      <c r="EQZ35" s="599"/>
      <c r="ERA35" s="599"/>
      <c r="ERB35" s="600"/>
      <c r="ERC35" s="601"/>
      <c r="ERD35" s="592"/>
      <c r="ERE35" s="593"/>
      <c r="ERF35" s="592"/>
      <c r="ERG35" s="593"/>
      <c r="ERH35" s="594"/>
      <c r="ERI35" s="592"/>
      <c r="ERJ35" s="595"/>
      <c r="ERK35" s="596"/>
      <c r="ERL35" s="597"/>
      <c r="ERM35" s="598"/>
      <c r="ERN35" s="597"/>
      <c r="ERO35" s="598"/>
      <c r="ERP35" s="599"/>
      <c r="ERQ35" s="599"/>
      <c r="ERR35" s="599"/>
      <c r="ERS35" s="599"/>
      <c r="ERT35" s="599"/>
      <c r="ERU35" s="600"/>
      <c r="ERV35" s="601"/>
      <c r="ERW35" s="592"/>
      <c r="ERX35" s="593"/>
      <c r="ERY35" s="592"/>
      <c r="ERZ35" s="593"/>
      <c r="ESA35" s="594"/>
      <c r="ESB35" s="592"/>
      <c r="ESC35" s="595"/>
      <c r="ESD35" s="596"/>
      <c r="ESE35" s="597"/>
      <c r="ESF35" s="598"/>
      <c r="ESG35" s="597"/>
      <c r="ESH35" s="598"/>
      <c r="ESI35" s="599"/>
      <c r="ESJ35" s="599"/>
      <c r="ESK35" s="599"/>
      <c r="ESL35" s="599"/>
      <c r="ESM35" s="599"/>
      <c r="ESN35" s="600"/>
      <c r="ESO35" s="601"/>
      <c r="ESP35" s="592"/>
      <c r="ESQ35" s="593"/>
      <c r="ESR35" s="592"/>
      <c r="ESS35" s="593"/>
      <c r="EST35" s="594"/>
      <c r="ESU35" s="592"/>
      <c r="ESV35" s="595"/>
      <c r="ESW35" s="596"/>
      <c r="ESX35" s="597"/>
      <c r="ESY35" s="598"/>
      <c r="ESZ35" s="597"/>
      <c r="ETA35" s="598"/>
      <c r="ETB35" s="599"/>
      <c r="ETC35" s="599"/>
      <c r="ETD35" s="599"/>
      <c r="ETE35" s="599"/>
      <c r="ETF35" s="599"/>
      <c r="ETG35" s="600"/>
      <c r="ETH35" s="601"/>
      <c r="ETI35" s="592"/>
      <c r="ETJ35" s="593"/>
      <c r="ETK35" s="592"/>
      <c r="ETL35" s="593"/>
      <c r="ETM35" s="594"/>
      <c r="ETN35" s="592"/>
      <c r="ETO35" s="595"/>
      <c r="ETP35" s="596"/>
      <c r="ETQ35" s="597"/>
      <c r="ETR35" s="598"/>
      <c r="ETS35" s="597"/>
      <c r="ETT35" s="598"/>
      <c r="ETU35" s="599"/>
      <c r="ETV35" s="599"/>
      <c r="ETW35" s="599"/>
      <c r="ETX35" s="599"/>
      <c r="ETY35" s="599"/>
      <c r="ETZ35" s="600"/>
      <c r="EUA35" s="601"/>
      <c r="EUB35" s="592"/>
      <c r="EUC35" s="593"/>
      <c r="EUD35" s="592"/>
      <c r="EUE35" s="593"/>
      <c r="EUF35" s="594"/>
      <c r="EUG35" s="592"/>
      <c r="EUH35" s="595"/>
      <c r="EUI35" s="596"/>
      <c r="EUJ35" s="597"/>
      <c r="EUK35" s="598"/>
      <c r="EUL35" s="597"/>
      <c r="EUM35" s="598"/>
      <c r="EUN35" s="599"/>
      <c r="EUO35" s="599"/>
      <c r="EUP35" s="599"/>
      <c r="EUQ35" s="599"/>
      <c r="EUR35" s="599"/>
      <c r="EUS35" s="600"/>
      <c r="EUT35" s="601"/>
      <c r="EUU35" s="592"/>
      <c r="EUV35" s="593"/>
      <c r="EUW35" s="592"/>
      <c r="EUX35" s="593"/>
      <c r="EUY35" s="594"/>
      <c r="EUZ35" s="592"/>
      <c r="EVA35" s="595"/>
      <c r="EVB35" s="596"/>
      <c r="EVC35" s="597"/>
      <c r="EVD35" s="598"/>
      <c r="EVE35" s="597"/>
      <c r="EVF35" s="598"/>
      <c r="EVG35" s="599"/>
      <c r="EVH35" s="599"/>
      <c r="EVI35" s="599"/>
      <c r="EVJ35" s="599"/>
      <c r="EVK35" s="599"/>
      <c r="EVL35" s="600"/>
      <c r="EVM35" s="601"/>
      <c r="EVN35" s="592"/>
      <c r="EVO35" s="593"/>
      <c r="EVP35" s="592"/>
      <c r="EVQ35" s="593"/>
      <c r="EVR35" s="594"/>
      <c r="EVS35" s="592"/>
      <c r="EVT35" s="595"/>
      <c r="EVU35" s="596"/>
      <c r="EVV35" s="597"/>
      <c r="EVW35" s="598"/>
      <c r="EVX35" s="597"/>
      <c r="EVY35" s="598"/>
      <c r="EVZ35" s="599"/>
      <c r="EWA35" s="599"/>
      <c r="EWB35" s="599"/>
      <c r="EWC35" s="599"/>
      <c r="EWD35" s="599"/>
      <c r="EWE35" s="600"/>
      <c r="EWF35" s="601"/>
      <c r="EWG35" s="592"/>
      <c r="EWH35" s="593"/>
      <c r="EWI35" s="592"/>
      <c r="EWJ35" s="593"/>
      <c r="EWK35" s="594"/>
      <c r="EWL35" s="592"/>
      <c r="EWM35" s="595"/>
      <c r="EWN35" s="596"/>
      <c r="EWO35" s="597"/>
      <c r="EWP35" s="598"/>
      <c r="EWQ35" s="597"/>
      <c r="EWR35" s="598"/>
      <c r="EWS35" s="599"/>
      <c r="EWT35" s="599"/>
      <c r="EWU35" s="599"/>
      <c r="EWV35" s="599"/>
      <c r="EWW35" s="599"/>
      <c r="EWX35" s="600"/>
      <c r="EWY35" s="601"/>
      <c r="EWZ35" s="592"/>
      <c r="EXA35" s="593"/>
      <c r="EXB35" s="592"/>
      <c r="EXC35" s="593"/>
      <c r="EXD35" s="594"/>
      <c r="EXE35" s="592"/>
      <c r="EXF35" s="595"/>
      <c r="EXG35" s="596"/>
      <c r="EXH35" s="597"/>
      <c r="EXI35" s="598"/>
      <c r="EXJ35" s="597"/>
      <c r="EXK35" s="598"/>
      <c r="EXL35" s="599"/>
      <c r="EXM35" s="599"/>
      <c r="EXN35" s="599"/>
      <c r="EXO35" s="599"/>
      <c r="EXP35" s="599"/>
      <c r="EXQ35" s="600"/>
      <c r="EXR35" s="601"/>
      <c r="EXS35" s="592"/>
      <c r="EXT35" s="593"/>
      <c r="EXU35" s="592"/>
      <c r="EXV35" s="593"/>
      <c r="EXW35" s="594"/>
      <c r="EXX35" s="592"/>
      <c r="EXY35" s="595"/>
      <c r="EXZ35" s="596"/>
      <c r="EYA35" s="597"/>
      <c r="EYB35" s="598"/>
      <c r="EYC35" s="597"/>
      <c r="EYD35" s="598"/>
      <c r="EYE35" s="599"/>
      <c r="EYF35" s="599"/>
      <c r="EYG35" s="599"/>
      <c r="EYH35" s="599"/>
      <c r="EYI35" s="599"/>
      <c r="EYJ35" s="600"/>
      <c r="EYK35" s="601"/>
      <c r="EYL35" s="592"/>
      <c r="EYM35" s="593"/>
      <c r="EYN35" s="592"/>
      <c r="EYO35" s="593"/>
      <c r="EYP35" s="594"/>
      <c r="EYQ35" s="592"/>
      <c r="EYR35" s="595"/>
      <c r="EYS35" s="596"/>
      <c r="EYT35" s="597"/>
      <c r="EYU35" s="598"/>
      <c r="EYV35" s="597"/>
      <c r="EYW35" s="598"/>
      <c r="EYX35" s="599"/>
      <c r="EYY35" s="599"/>
      <c r="EYZ35" s="599"/>
      <c r="EZA35" s="599"/>
      <c r="EZB35" s="599"/>
      <c r="EZC35" s="600"/>
      <c r="EZD35" s="601"/>
      <c r="EZE35" s="592"/>
      <c r="EZF35" s="593"/>
      <c r="EZG35" s="592"/>
      <c r="EZH35" s="593"/>
      <c r="EZI35" s="594"/>
      <c r="EZJ35" s="592"/>
      <c r="EZK35" s="595"/>
      <c r="EZL35" s="596"/>
      <c r="EZM35" s="597"/>
      <c r="EZN35" s="598"/>
      <c r="EZO35" s="597"/>
      <c r="EZP35" s="598"/>
      <c r="EZQ35" s="599"/>
      <c r="EZR35" s="599"/>
      <c r="EZS35" s="599"/>
      <c r="EZT35" s="599"/>
      <c r="EZU35" s="599"/>
      <c r="EZV35" s="600"/>
      <c r="EZW35" s="601"/>
      <c r="EZX35" s="592"/>
      <c r="EZY35" s="593"/>
      <c r="EZZ35" s="592"/>
      <c r="FAA35" s="593"/>
      <c r="FAB35" s="594"/>
      <c r="FAC35" s="592"/>
      <c r="FAD35" s="595"/>
      <c r="FAE35" s="596"/>
      <c r="FAF35" s="597"/>
      <c r="FAG35" s="598"/>
      <c r="FAH35" s="597"/>
      <c r="FAI35" s="598"/>
      <c r="FAJ35" s="599"/>
      <c r="FAK35" s="599"/>
      <c r="FAL35" s="599"/>
      <c r="FAM35" s="599"/>
      <c r="FAN35" s="599"/>
      <c r="FAO35" s="600"/>
      <c r="FAP35" s="601"/>
      <c r="FAQ35" s="592"/>
      <c r="FAR35" s="593"/>
      <c r="FAS35" s="592"/>
      <c r="FAT35" s="593"/>
      <c r="FAU35" s="594"/>
      <c r="FAV35" s="592"/>
      <c r="FAW35" s="595"/>
      <c r="FAX35" s="596"/>
      <c r="FAY35" s="597"/>
      <c r="FAZ35" s="598"/>
      <c r="FBA35" s="597"/>
      <c r="FBB35" s="598"/>
      <c r="FBC35" s="599"/>
      <c r="FBD35" s="599"/>
      <c r="FBE35" s="599"/>
      <c r="FBF35" s="599"/>
      <c r="FBG35" s="599"/>
      <c r="FBH35" s="600"/>
      <c r="FBI35" s="601"/>
      <c r="FBJ35" s="592"/>
      <c r="FBK35" s="593"/>
      <c r="FBL35" s="592"/>
      <c r="FBM35" s="593"/>
      <c r="FBN35" s="594"/>
      <c r="FBO35" s="592"/>
      <c r="FBP35" s="595"/>
      <c r="FBQ35" s="596"/>
      <c r="FBR35" s="597"/>
      <c r="FBS35" s="598"/>
      <c r="FBT35" s="597"/>
      <c r="FBU35" s="598"/>
      <c r="FBV35" s="599"/>
      <c r="FBW35" s="599"/>
      <c r="FBX35" s="599"/>
      <c r="FBY35" s="599"/>
      <c r="FBZ35" s="599"/>
      <c r="FCA35" s="600"/>
      <c r="FCB35" s="601"/>
      <c r="FCC35" s="592"/>
      <c r="FCD35" s="593"/>
      <c r="FCE35" s="592"/>
      <c r="FCF35" s="593"/>
      <c r="FCG35" s="594"/>
      <c r="FCH35" s="592"/>
      <c r="FCI35" s="595"/>
      <c r="FCJ35" s="596"/>
      <c r="FCK35" s="597"/>
      <c r="FCL35" s="598"/>
      <c r="FCM35" s="597"/>
      <c r="FCN35" s="598"/>
      <c r="FCO35" s="599"/>
      <c r="FCP35" s="599"/>
      <c r="FCQ35" s="599"/>
      <c r="FCR35" s="599"/>
      <c r="FCS35" s="599"/>
      <c r="FCT35" s="600"/>
      <c r="FCU35" s="601"/>
      <c r="FCV35" s="592"/>
      <c r="FCW35" s="593"/>
      <c r="FCX35" s="592"/>
      <c r="FCY35" s="593"/>
      <c r="FCZ35" s="594"/>
      <c r="FDA35" s="592"/>
      <c r="FDB35" s="595"/>
      <c r="FDC35" s="596"/>
      <c r="FDD35" s="597"/>
      <c r="FDE35" s="598"/>
      <c r="FDF35" s="597"/>
      <c r="FDG35" s="598"/>
      <c r="FDH35" s="599"/>
      <c r="FDI35" s="599"/>
      <c r="FDJ35" s="599"/>
      <c r="FDK35" s="599"/>
      <c r="FDL35" s="599"/>
      <c r="FDM35" s="600"/>
      <c r="FDN35" s="601"/>
      <c r="FDO35" s="592"/>
      <c r="FDP35" s="593"/>
      <c r="FDQ35" s="592"/>
      <c r="FDR35" s="593"/>
      <c r="FDS35" s="594"/>
      <c r="FDT35" s="592"/>
      <c r="FDU35" s="595"/>
      <c r="FDV35" s="596"/>
      <c r="FDW35" s="597"/>
      <c r="FDX35" s="598"/>
      <c r="FDY35" s="597"/>
      <c r="FDZ35" s="598"/>
      <c r="FEA35" s="599"/>
      <c r="FEB35" s="599"/>
      <c r="FEC35" s="599"/>
      <c r="FED35" s="599"/>
      <c r="FEE35" s="599"/>
      <c r="FEF35" s="600"/>
      <c r="FEG35" s="601"/>
      <c r="FEH35" s="592"/>
      <c r="FEI35" s="593"/>
      <c r="FEJ35" s="592"/>
      <c r="FEK35" s="593"/>
      <c r="FEL35" s="594"/>
      <c r="FEM35" s="592"/>
      <c r="FEN35" s="595"/>
      <c r="FEO35" s="596"/>
      <c r="FEP35" s="597"/>
      <c r="FEQ35" s="598"/>
      <c r="FER35" s="597"/>
      <c r="FES35" s="598"/>
      <c r="FET35" s="599"/>
      <c r="FEU35" s="599"/>
      <c r="FEV35" s="599"/>
      <c r="FEW35" s="599"/>
      <c r="FEX35" s="599"/>
      <c r="FEY35" s="600"/>
      <c r="FEZ35" s="601"/>
      <c r="FFA35" s="592"/>
      <c r="FFB35" s="593"/>
      <c r="FFC35" s="592"/>
      <c r="FFD35" s="593"/>
      <c r="FFE35" s="594"/>
      <c r="FFF35" s="592"/>
      <c r="FFG35" s="595"/>
      <c r="FFH35" s="596"/>
      <c r="FFI35" s="597"/>
      <c r="FFJ35" s="598"/>
      <c r="FFK35" s="597"/>
      <c r="FFL35" s="598"/>
      <c r="FFM35" s="599"/>
      <c r="FFN35" s="599"/>
      <c r="FFO35" s="599"/>
      <c r="FFP35" s="599"/>
      <c r="FFQ35" s="599"/>
      <c r="FFR35" s="600"/>
      <c r="FFS35" s="601"/>
      <c r="FFT35" s="592"/>
      <c r="FFU35" s="593"/>
      <c r="FFV35" s="592"/>
      <c r="FFW35" s="593"/>
      <c r="FFX35" s="594"/>
      <c r="FFY35" s="592"/>
      <c r="FFZ35" s="595"/>
      <c r="FGA35" s="596"/>
      <c r="FGB35" s="597"/>
      <c r="FGC35" s="598"/>
      <c r="FGD35" s="597"/>
      <c r="FGE35" s="598"/>
      <c r="FGF35" s="599"/>
      <c r="FGG35" s="599"/>
      <c r="FGH35" s="599"/>
      <c r="FGI35" s="599"/>
      <c r="FGJ35" s="599"/>
      <c r="FGK35" s="600"/>
      <c r="FGL35" s="601"/>
      <c r="FGM35" s="592"/>
      <c r="FGN35" s="593"/>
      <c r="FGO35" s="592"/>
      <c r="FGP35" s="593"/>
      <c r="FGQ35" s="594"/>
      <c r="FGR35" s="592"/>
      <c r="FGS35" s="595"/>
      <c r="FGT35" s="596"/>
      <c r="FGU35" s="597"/>
      <c r="FGV35" s="598"/>
      <c r="FGW35" s="597"/>
      <c r="FGX35" s="598"/>
      <c r="FGY35" s="599"/>
      <c r="FGZ35" s="599"/>
      <c r="FHA35" s="599"/>
      <c r="FHB35" s="599"/>
      <c r="FHC35" s="599"/>
      <c r="FHD35" s="600"/>
      <c r="FHE35" s="601"/>
      <c r="FHF35" s="592"/>
      <c r="FHG35" s="593"/>
      <c r="FHH35" s="592"/>
      <c r="FHI35" s="593"/>
      <c r="FHJ35" s="594"/>
      <c r="FHK35" s="592"/>
      <c r="FHL35" s="595"/>
      <c r="FHM35" s="596"/>
      <c r="FHN35" s="597"/>
      <c r="FHO35" s="598"/>
      <c r="FHP35" s="597"/>
      <c r="FHQ35" s="598"/>
      <c r="FHR35" s="599"/>
      <c r="FHS35" s="599"/>
      <c r="FHT35" s="599"/>
      <c r="FHU35" s="599"/>
      <c r="FHV35" s="599"/>
      <c r="FHW35" s="600"/>
      <c r="FHX35" s="601"/>
      <c r="FHY35" s="592"/>
      <c r="FHZ35" s="593"/>
      <c r="FIA35" s="592"/>
      <c r="FIB35" s="593"/>
      <c r="FIC35" s="594"/>
      <c r="FID35" s="592"/>
      <c r="FIE35" s="595"/>
      <c r="FIF35" s="596"/>
      <c r="FIG35" s="597"/>
      <c r="FIH35" s="598"/>
      <c r="FII35" s="597"/>
      <c r="FIJ35" s="598"/>
      <c r="FIK35" s="599"/>
      <c r="FIL35" s="599"/>
      <c r="FIM35" s="599"/>
      <c r="FIN35" s="599"/>
      <c r="FIO35" s="599"/>
      <c r="FIP35" s="600"/>
      <c r="FIQ35" s="601"/>
      <c r="FIR35" s="592"/>
      <c r="FIS35" s="593"/>
      <c r="FIT35" s="592"/>
      <c r="FIU35" s="593"/>
      <c r="FIV35" s="594"/>
      <c r="FIW35" s="592"/>
      <c r="FIX35" s="595"/>
      <c r="FIY35" s="596"/>
      <c r="FIZ35" s="597"/>
      <c r="FJA35" s="598"/>
      <c r="FJB35" s="597"/>
      <c r="FJC35" s="598"/>
      <c r="FJD35" s="599"/>
      <c r="FJE35" s="599"/>
      <c r="FJF35" s="599"/>
      <c r="FJG35" s="599"/>
      <c r="FJH35" s="599"/>
      <c r="FJI35" s="600"/>
      <c r="FJJ35" s="601"/>
      <c r="FJK35" s="592"/>
      <c r="FJL35" s="593"/>
      <c r="FJM35" s="592"/>
      <c r="FJN35" s="593"/>
      <c r="FJO35" s="594"/>
      <c r="FJP35" s="592"/>
      <c r="FJQ35" s="595"/>
      <c r="FJR35" s="596"/>
      <c r="FJS35" s="597"/>
      <c r="FJT35" s="598"/>
      <c r="FJU35" s="597"/>
      <c r="FJV35" s="598"/>
      <c r="FJW35" s="599"/>
      <c r="FJX35" s="599"/>
      <c r="FJY35" s="599"/>
      <c r="FJZ35" s="599"/>
      <c r="FKA35" s="599"/>
      <c r="FKB35" s="600"/>
      <c r="FKC35" s="601"/>
      <c r="FKD35" s="592"/>
      <c r="FKE35" s="593"/>
      <c r="FKF35" s="592"/>
      <c r="FKG35" s="593"/>
      <c r="FKH35" s="594"/>
      <c r="FKI35" s="592"/>
      <c r="FKJ35" s="595"/>
      <c r="FKK35" s="596"/>
      <c r="FKL35" s="597"/>
      <c r="FKM35" s="598"/>
      <c r="FKN35" s="597"/>
      <c r="FKO35" s="598"/>
      <c r="FKP35" s="599"/>
      <c r="FKQ35" s="599"/>
      <c r="FKR35" s="599"/>
      <c r="FKS35" s="599"/>
      <c r="FKT35" s="599"/>
      <c r="FKU35" s="600"/>
      <c r="FKV35" s="601"/>
      <c r="FKW35" s="592"/>
      <c r="FKX35" s="593"/>
      <c r="FKY35" s="592"/>
      <c r="FKZ35" s="593"/>
      <c r="FLA35" s="594"/>
      <c r="FLB35" s="592"/>
      <c r="FLC35" s="595"/>
      <c r="FLD35" s="596"/>
      <c r="FLE35" s="597"/>
      <c r="FLF35" s="598"/>
      <c r="FLG35" s="597"/>
      <c r="FLH35" s="598"/>
      <c r="FLI35" s="599"/>
      <c r="FLJ35" s="599"/>
      <c r="FLK35" s="599"/>
      <c r="FLL35" s="599"/>
      <c r="FLM35" s="599"/>
      <c r="FLN35" s="600"/>
      <c r="FLO35" s="601"/>
      <c r="FLP35" s="592"/>
      <c r="FLQ35" s="593"/>
      <c r="FLR35" s="592"/>
      <c r="FLS35" s="593"/>
      <c r="FLT35" s="594"/>
      <c r="FLU35" s="592"/>
      <c r="FLV35" s="595"/>
      <c r="FLW35" s="596"/>
      <c r="FLX35" s="597"/>
      <c r="FLY35" s="598"/>
      <c r="FLZ35" s="597"/>
      <c r="FMA35" s="598"/>
      <c r="FMB35" s="599"/>
      <c r="FMC35" s="599"/>
      <c r="FMD35" s="599"/>
      <c r="FME35" s="599"/>
      <c r="FMF35" s="599"/>
      <c r="FMG35" s="600"/>
      <c r="FMH35" s="601"/>
      <c r="FMI35" s="592"/>
      <c r="FMJ35" s="593"/>
      <c r="FMK35" s="592"/>
      <c r="FML35" s="593"/>
      <c r="FMM35" s="594"/>
      <c r="FMN35" s="592"/>
      <c r="FMO35" s="595"/>
      <c r="FMP35" s="596"/>
      <c r="FMQ35" s="597"/>
      <c r="FMR35" s="598"/>
      <c r="FMS35" s="597"/>
      <c r="FMT35" s="598"/>
      <c r="FMU35" s="599"/>
      <c r="FMV35" s="599"/>
      <c r="FMW35" s="599"/>
      <c r="FMX35" s="599"/>
      <c r="FMY35" s="599"/>
      <c r="FMZ35" s="600"/>
      <c r="FNA35" s="601"/>
      <c r="FNB35" s="592"/>
      <c r="FNC35" s="593"/>
      <c r="FND35" s="592"/>
      <c r="FNE35" s="593"/>
      <c r="FNF35" s="594"/>
      <c r="FNG35" s="592"/>
      <c r="FNH35" s="595"/>
      <c r="FNI35" s="596"/>
      <c r="FNJ35" s="597"/>
      <c r="FNK35" s="598"/>
      <c r="FNL35" s="597"/>
      <c r="FNM35" s="598"/>
      <c r="FNN35" s="599"/>
      <c r="FNO35" s="599"/>
      <c r="FNP35" s="599"/>
      <c r="FNQ35" s="599"/>
      <c r="FNR35" s="599"/>
      <c r="FNS35" s="600"/>
      <c r="FNT35" s="601"/>
      <c r="FNU35" s="592"/>
      <c r="FNV35" s="593"/>
      <c r="FNW35" s="592"/>
      <c r="FNX35" s="593"/>
      <c r="FNY35" s="594"/>
      <c r="FNZ35" s="592"/>
      <c r="FOA35" s="595"/>
      <c r="FOB35" s="596"/>
      <c r="FOC35" s="597"/>
      <c r="FOD35" s="598"/>
      <c r="FOE35" s="597"/>
      <c r="FOF35" s="598"/>
      <c r="FOG35" s="599"/>
      <c r="FOH35" s="599"/>
      <c r="FOI35" s="599"/>
      <c r="FOJ35" s="599"/>
      <c r="FOK35" s="599"/>
      <c r="FOL35" s="600"/>
      <c r="FOM35" s="601"/>
      <c r="FON35" s="592"/>
      <c r="FOO35" s="593"/>
      <c r="FOP35" s="592"/>
      <c r="FOQ35" s="593"/>
      <c r="FOR35" s="594"/>
      <c r="FOS35" s="592"/>
      <c r="FOT35" s="595"/>
      <c r="FOU35" s="596"/>
      <c r="FOV35" s="597"/>
      <c r="FOW35" s="598"/>
      <c r="FOX35" s="597"/>
      <c r="FOY35" s="598"/>
      <c r="FOZ35" s="599"/>
      <c r="FPA35" s="599"/>
      <c r="FPB35" s="599"/>
      <c r="FPC35" s="599"/>
      <c r="FPD35" s="599"/>
      <c r="FPE35" s="600"/>
      <c r="FPF35" s="601"/>
      <c r="FPG35" s="592"/>
      <c r="FPH35" s="593"/>
      <c r="FPI35" s="592"/>
      <c r="FPJ35" s="593"/>
      <c r="FPK35" s="594"/>
      <c r="FPL35" s="592"/>
      <c r="FPM35" s="595"/>
      <c r="FPN35" s="596"/>
      <c r="FPO35" s="597"/>
      <c r="FPP35" s="598"/>
      <c r="FPQ35" s="597"/>
      <c r="FPR35" s="598"/>
      <c r="FPS35" s="599"/>
      <c r="FPT35" s="599"/>
      <c r="FPU35" s="599"/>
      <c r="FPV35" s="599"/>
      <c r="FPW35" s="599"/>
      <c r="FPX35" s="600"/>
      <c r="FPY35" s="601"/>
      <c r="FPZ35" s="592"/>
      <c r="FQA35" s="593"/>
      <c r="FQB35" s="592"/>
      <c r="FQC35" s="593"/>
      <c r="FQD35" s="594"/>
      <c r="FQE35" s="592"/>
      <c r="FQF35" s="595"/>
      <c r="FQG35" s="596"/>
      <c r="FQH35" s="597"/>
      <c r="FQI35" s="598"/>
      <c r="FQJ35" s="597"/>
      <c r="FQK35" s="598"/>
      <c r="FQL35" s="599"/>
      <c r="FQM35" s="599"/>
      <c r="FQN35" s="599"/>
      <c r="FQO35" s="599"/>
      <c r="FQP35" s="599"/>
      <c r="FQQ35" s="600"/>
      <c r="FQR35" s="601"/>
      <c r="FQS35" s="592"/>
      <c r="FQT35" s="593"/>
      <c r="FQU35" s="592"/>
      <c r="FQV35" s="593"/>
      <c r="FQW35" s="594"/>
      <c r="FQX35" s="592"/>
      <c r="FQY35" s="595"/>
      <c r="FQZ35" s="596"/>
      <c r="FRA35" s="597"/>
      <c r="FRB35" s="598"/>
      <c r="FRC35" s="597"/>
      <c r="FRD35" s="598"/>
      <c r="FRE35" s="599"/>
      <c r="FRF35" s="599"/>
      <c r="FRG35" s="599"/>
      <c r="FRH35" s="599"/>
      <c r="FRI35" s="599"/>
      <c r="FRJ35" s="600"/>
      <c r="FRK35" s="601"/>
      <c r="FRL35" s="592"/>
      <c r="FRM35" s="593"/>
      <c r="FRN35" s="592"/>
      <c r="FRO35" s="593"/>
      <c r="FRP35" s="594"/>
      <c r="FRQ35" s="592"/>
      <c r="FRR35" s="595"/>
      <c r="FRS35" s="596"/>
      <c r="FRT35" s="597"/>
      <c r="FRU35" s="598"/>
      <c r="FRV35" s="597"/>
      <c r="FRW35" s="598"/>
      <c r="FRX35" s="599"/>
      <c r="FRY35" s="599"/>
      <c r="FRZ35" s="599"/>
      <c r="FSA35" s="599"/>
      <c r="FSB35" s="599"/>
      <c r="FSC35" s="600"/>
      <c r="FSD35" s="601"/>
      <c r="FSE35" s="592"/>
      <c r="FSF35" s="593"/>
      <c r="FSG35" s="592"/>
      <c r="FSH35" s="593"/>
      <c r="FSI35" s="594"/>
      <c r="FSJ35" s="592"/>
      <c r="FSK35" s="595"/>
      <c r="FSL35" s="596"/>
      <c r="FSM35" s="597"/>
      <c r="FSN35" s="598"/>
      <c r="FSO35" s="597"/>
      <c r="FSP35" s="598"/>
      <c r="FSQ35" s="599"/>
      <c r="FSR35" s="599"/>
      <c r="FSS35" s="599"/>
      <c r="FST35" s="599"/>
      <c r="FSU35" s="599"/>
      <c r="FSV35" s="600"/>
      <c r="FSW35" s="601"/>
      <c r="FSX35" s="592"/>
      <c r="FSY35" s="593"/>
      <c r="FSZ35" s="592"/>
      <c r="FTA35" s="593"/>
      <c r="FTB35" s="594"/>
      <c r="FTC35" s="592"/>
      <c r="FTD35" s="595"/>
      <c r="FTE35" s="596"/>
      <c r="FTF35" s="597"/>
      <c r="FTG35" s="598"/>
      <c r="FTH35" s="597"/>
      <c r="FTI35" s="598"/>
      <c r="FTJ35" s="599"/>
      <c r="FTK35" s="599"/>
      <c r="FTL35" s="599"/>
      <c r="FTM35" s="599"/>
      <c r="FTN35" s="599"/>
      <c r="FTO35" s="600"/>
      <c r="FTP35" s="601"/>
      <c r="FTQ35" s="592"/>
      <c r="FTR35" s="593"/>
      <c r="FTS35" s="592"/>
      <c r="FTT35" s="593"/>
      <c r="FTU35" s="594"/>
      <c r="FTV35" s="592"/>
      <c r="FTW35" s="595"/>
      <c r="FTX35" s="596"/>
      <c r="FTY35" s="597"/>
      <c r="FTZ35" s="598"/>
      <c r="FUA35" s="597"/>
      <c r="FUB35" s="598"/>
      <c r="FUC35" s="599"/>
      <c r="FUD35" s="599"/>
      <c r="FUE35" s="599"/>
      <c r="FUF35" s="599"/>
      <c r="FUG35" s="599"/>
      <c r="FUH35" s="600"/>
      <c r="FUI35" s="601"/>
      <c r="FUJ35" s="592"/>
      <c r="FUK35" s="593"/>
      <c r="FUL35" s="592"/>
      <c r="FUM35" s="593"/>
      <c r="FUN35" s="594"/>
      <c r="FUO35" s="592"/>
      <c r="FUP35" s="595"/>
      <c r="FUQ35" s="596"/>
      <c r="FUR35" s="597"/>
      <c r="FUS35" s="598"/>
      <c r="FUT35" s="597"/>
      <c r="FUU35" s="598"/>
      <c r="FUV35" s="599"/>
      <c r="FUW35" s="599"/>
      <c r="FUX35" s="599"/>
      <c r="FUY35" s="599"/>
      <c r="FUZ35" s="599"/>
      <c r="FVA35" s="600"/>
      <c r="FVB35" s="601"/>
      <c r="FVC35" s="592"/>
      <c r="FVD35" s="593"/>
      <c r="FVE35" s="592"/>
      <c r="FVF35" s="593"/>
      <c r="FVG35" s="594"/>
      <c r="FVH35" s="592"/>
      <c r="FVI35" s="595"/>
      <c r="FVJ35" s="596"/>
      <c r="FVK35" s="597"/>
      <c r="FVL35" s="598"/>
      <c r="FVM35" s="597"/>
      <c r="FVN35" s="598"/>
      <c r="FVO35" s="599"/>
      <c r="FVP35" s="599"/>
      <c r="FVQ35" s="599"/>
      <c r="FVR35" s="599"/>
      <c r="FVS35" s="599"/>
      <c r="FVT35" s="600"/>
      <c r="FVU35" s="601"/>
      <c r="FVV35" s="592"/>
      <c r="FVW35" s="593"/>
      <c r="FVX35" s="592"/>
      <c r="FVY35" s="593"/>
      <c r="FVZ35" s="594"/>
      <c r="FWA35" s="592"/>
      <c r="FWB35" s="595"/>
      <c r="FWC35" s="596"/>
      <c r="FWD35" s="597"/>
      <c r="FWE35" s="598"/>
      <c r="FWF35" s="597"/>
      <c r="FWG35" s="598"/>
      <c r="FWH35" s="599"/>
      <c r="FWI35" s="599"/>
      <c r="FWJ35" s="599"/>
      <c r="FWK35" s="599"/>
      <c r="FWL35" s="599"/>
      <c r="FWM35" s="600"/>
      <c r="FWN35" s="601"/>
      <c r="FWO35" s="592"/>
      <c r="FWP35" s="593"/>
      <c r="FWQ35" s="592"/>
      <c r="FWR35" s="593"/>
      <c r="FWS35" s="594"/>
      <c r="FWT35" s="592"/>
      <c r="FWU35" s="595"/>
      <c r="FWV35" s="596"/>
      <c r="FWW35" s="597"/>
      <c r="FWX35" s="598"/>
      <c r="FWY35" s="597"/>
      <c r="FWZ35" s="598"/>
      <c r="FXA35" s="599"/>
      <c r="FXB35" s="599"/>
      <c r="FXC35" s="599"/>
      <c r="FXD35" s="599"/>
      <c r="FXE35" s="599"/>
      <c r="FXF35" s="600"/>
      <c r="FXG35" s="601"/>
      <c r="FXH35" s="592"/>
      <c r="FXI35" s="593"/>
      <c r="FXJ35" s="592"/>
      <c r="FXK35" s="593"/>
      <c r="FXL35" s="594"/>
      <c r="FXM35" s="592"/>
      <c r="FXN35" s="595"/>
      <c r="FXO35" s="596"/>
      <c r="FXP35" s="597"/>
      <c r="FXQ35" s="598"/>
      <c r="FXR35" s="597"/>
      <c r="FXS35" s="598"/>
      <c r="FXT35" s="599"/>
      <c r="FXU35" s="599"/>
      <c r="FXV35" s="599"/>
      <c r="FXW35" s="599"/>
      <c r="FXX35" s="599"/>
      <c r="FXY35" s="600"/>
      <c r="FXZ35" s="601"/>
      <c r="FYA35" s="592"/>
      <c r="FYB35" s="593"/>
      <c r="FYC35" s="592"/>
      <c r="FYD35" s="593"/>
      <c r="FYE35" s="594"/>
      <c r="FYF35" s="592"/>
      <c r="FYG35" s="595"/>
      <c r="FYH35" s="596"/>
      <c r="FYI35" s="597"/>
      <c r="FYJ35" s="598"/>
      <c r="FYK35" s="597"/>
      <c r="FYL35" s="598"/>
      <c r="FYM35" s="599"/>
      <c r="FYN35" s="599"/>
      <c r="FYO35" s="599"/>
      <c r="FYP35" s="599"/>
      <c r="FYQ35" s="599"/>
      <c r="FYR35" s="600"/>
      <c r="FYS35" s="601"/>
      <c r="FYT35" s="592"/>
      <c r="FYU35" s="593"/>
      <c r="FYV35" s="592"/>
      <c r="FYW35" s="593"/>
      <c r="FYX35" s="594"/>
      <c r="FYY35" s="592"/>
      <c r="FYZ35" s="595"/>
      <c r="FZA35" s="596"/>
      <c r="FZB35" s="597"/>
      <c r="FZC35" s="598"/>
      <c r="FZD35" s="597"/>
      <c r="FZE35" s="598"/>
      <c r="FZF35" s="599"/>
      <c r="FZG35" s="599"/>
      <c r="FZH35" s="599"/>
      <c r="FZI35" s="599"/>
      <c r="FZJ35" s="599"/>
      <c r="FZK35" s="600"/>
      <c r="FZL35" s="601"/>
      <c r="FZM35" s="592"/>
      <c r="FZN35" s="593"/>
      <c r="FZO35" s="592"/>
      <c r="FZP35" s="593"/>
      <c r="FZQ35" s="594"/>
      <c r="FZR35" s="592"/>
      <c r="FZS35" s="595"/>
      <c r="FZT35" s="596"/>
      <c r="FZU35" s="597"/>
      <c r="FZV35" s="598"/>
      <c r="FZW35" s="597"/>
      <c r="FZX35" s="598"/>
      <c r="FZY35" s="599"/>
      <c r="FZZ35" s="599"/>
      <c r="GAA35" s="599"/>
      <c r="GAB35" s="599"/>
      <c r="GAC35" s="599"/>
      <c r="GAD35" s="600"/>
      <c r="GAE35" s="601"/>
      <c r="GAF35" s="592"/>
      <c r="GAG35" s="593"/>
      <c r="GAH35" s="592"/>
      <c r="GAI35" s="593"/>
      <c r="GAJ35" s="594"/>
      <c r="GAK35" s="592"/>
      <c r="GAL35" s="595"/>
      <c r="GAM35" s="596"/>
      <c r="GAN35" s="597"/>
      <c r="GAO35" s="598"/>
      <c r="GAP35" s="597"/>
      <c r="GAQ35" s="598"/>
      <c r="GAR35" s="599"/>
      <c r="GAS35" s="599"/>
      <c r="GAT35" s="599"/>
      <c r="GAU35" s="599"/>
      <c r="GAV35" s="599"/>
      <c r="GAW35" s="600"/>
      <c r="GAX35" s="601"/>
      <c r="GAY35" s="592"/>
      <c r="GAZ35" s="593"/>
      <c r="GBA35" s="592"/>
      <c r="GBB35" s="593"/>
      <c r="GBC35" s="594"/>
      <c r="GBD35" s="592"/>
      <c r="GBE35" s="595"/>
      <c r="GBF35" s="596"/>
      <c r="GBG35" s="597"/>
      <c r="GBH35" s="598"/>
      <c r="GBI35" s="597"/>
      <c r="GBJ35" s="598"/>
      <c r="GBK35" s="599"/>
      <c r="GBL35" s="599"/>
      <c r="GBM35" s="599"/>
      <c r="GBN35" s="599"/>
      <c r="GBO35" s="599"/>
      <c r="GBP35" s="600"/>
      <c r="GBQ35" s="601"/>
      <c r="GBR35" s="592"/>
      <c r="GBS35" s="593"/>
      <c r="GBT35" s="592"/>
      <c r="GBU35" s="593"/>
      <c r="GBV35" s="594"/>
      <c r="GBW35" s="592"/>
      <c r="GBX35" s="595"/>
      <c r="GBY35" s="596"/>
      <c r="GBZ35" s="597"/>
      <c r="GCA35" s="598"/>
      <c r="GCB35" s="597"/>
      <c r="GCC35" s="598"/>
      <c r="GCD35" s="599"/>
      <c r="GCE35" s="599"/>
      <c r="GCF35" s="599"/>
      <c r="GCG35" s="599"/>
      <c r="GCH35" s="599"/>
      <c r="GCI35" s="600"/>
      <c r="GCJ35" s="601"/>
      <c r="GCK35" s="592"/>
      <c r="GCL35" s="593"/>
      <c r="GCM35" s="592"/>
      <c r="GCN35" s="593"/>
      <c r="GCO35" s="594"/>
      <c r="GCP35" s="592"/>
      <c r="GCQ35" s="595"/>
      <c r="GCR35" s="596"/>
      <c r="GCS35" s="597"/>
      <c r="GCT35" s="598"/>
      <c r="GCU35" s="597"/>
      <c r="GCV35" s="598"/>
      <c r="GCW35" s="599"/>
      <c r="GCX35" s="599"/>
      <c r="GCY35" s="599"/>
      <c r="GCZ35" s="599"/>
      <c r="GDA35" s="599"/>
      <c r="GDB35" s="600"/>
      <c r="GDC35" s="601"/>
      <c r="GDD35" s="592"/>
      <c r="GDE35" s="593"/>
      <c r="GDF35" s="592"/>
      <c r="GDG35" s="593"/>
      <c r="GDH35" s="594"/>
      <c r="GDI35" s="592"/>
      <c r="GDJ35" s="595"/>
      <c r="GDK35" s="596"/>
      <c r="GDL35" s="597"/>
      <c r="GDM35" s="598"/>
      <c r="GDN35" s="597"/>
      <c r="GDO35" s="598"/>
      <c r="GDP35" s="599"/>
      <c r="GDQ35" s="599"/>
      <c r="GDR35" s="599"/>
      <c r="GDS35" s="599"/>
      <c r="GDT35" s="599"/>
      <c r="GDU35" s="600"/>
      <c r="GDV35" s="601"/>
      <c r="GDW35" s="592"/>
      <c r="GDX35" s="593"/>
      <c r="GDY35" s="592"/>
      <c r="GDZ35" s="593"/>
      <c r="GEA35" s="594"/>
      <c r="GEB35" s="592"/>
      <c r="GEC35" s="595"/>
      <c r="GED35" s="596"/>
      <c r="GEE35" s="597"/>
      <c r="GEF35" s="598"/>
      <c r="GEG35" s="597"/>
      <c r="GEH35" s="598"/>
      <c r="GEI35" s="599"/>
      <c r="GEJ35" s="599"/>
      <c r="GEK35" s="599"/>
      <c r="GEL35" s="599"/>
      <c r="GEM35" s="599"/>
      <c r="GEN35" s="600"/>
      <c r="GEO35" s="601"/>
      <c r="GEP35" s="592"/>
      <c r="GEQ35" s="593"/>
      <c r="GER35" s="592"/>
      <c r="GES35" s="593"/>
      <c r="GET35" s="594"/>
      <c r="GEU35" s="592"/>
      <c r="GEV35" s="595"/>
      <c r="GEW35" s="596"/>
      <c r="GEX35" s="597"/>
      <c r="GEY35" s="598"/>
      <c r="GEZ35" s="597"/>
      <c r="GFA35" s="598"/>
      <c r="GFB35" s="599"/>
      <c r="GFC35" s="599"/>
      <c r="GFD35" s="599"/>
      <c r="GFE35" s="599"/>
      <c r="GFF35" s="599"/>
      <c r="GFG35" s="600"/>
      <c r="GFH35" s="601"/>
      <c r="GFI35" s="592"/>
      <c r="GFJ35" s="593"/>
      <c r="GFK35" s="592"/>
      <c r="GFL35" s="593"/>
      <c r="GFM35" s="594"/>
      <c r="GFN35" s="592"/>
      <c r="GFO35" s="595"/>
      <c r="GFP35" s="596"/>
      <c r="GFQ35" s="597"/>
      <c r="GFR35" s="598"/>
      <c r="GFS35" s="597"/>
      <c r="GFT35" s="598"/>
      <c r="GFU35" s="599"/>
      <c r="GFV35" s="599"/>
      <c r="GFW35" s="599"/>
      <c r="GFX35" s="599"/>
      <c r="GFY35" s="599"/>
      <c r="GFZ35" s="600"/>
      <c r="GGA35" s="601"/>
      <c r="GGB35" s="592"/>
      <c r="GGC35" s="593"/>
      <c r="GGD35" s="592"/>
      <c r="GGE35" s="593"/>
      <c r="GGF35" s="594"/>
      <c r="GGG35" s="592"/>
      <c r="GGH35" s="595"/>
      <c r="GGI35" s="596"/>
      <c r="GGJ35" s="597"/>
      <c r="GGK35" s="598"/>
      <c r="GGL35" s="597"/>
      <c r="GGM35" s="598"/>
      <c r="GGN35" s="599"/>
      <c r="GGO35" s="599"/>
      <c r="GGP35" s="599"/>
      <c r="GGQ35" s="599"/>
      <c r="GGR35" s="599"/>
      <c r="GGS35" s="600"/>
      <c r="GGT35" s="601"/>
      <c r="GGU35" s="592"/>
      <c r="GGV35" s="593"/>
      <c r="GGW35" s="592"/>
      <c r="GGX35" s="593"/>
      <c r="GGY35" s="594"/>
      <c r="GGZ35" s="592"/>
      <c r="GHA35" s="595"/>
      <c r="GHB35" s="596"/>
      <c r="GHC35" s="597"/>
      <c r="GHD35" s="598"/>
      <c r="GHE35" s="597"/>
      <c r="GHF35" s="598"/>
      <c r="GHG35" s="599"/>
      <c r="GHH35" s="599"/>
      <c r="GHI35" s="599"/>
      <c r="GHJ35" s="599"/>
      <c r="GHK35" s="599"/>
      <c r="GHL35" s="600"/>
      <c r="GHM35" s="601"/>
      <c r="GHN35" s="592"/>
      <c r="GHO35" s="593"/>
      <c r="GHP35" s="592"/>
      <c r="GHQ35" s="593"/>
      <c r="GHR35" s="594"/>
      <c r="GHS35" s="592"/>
      <c r="GHT35" s="595"/>
      <c r="GHU35" s="596"/>
      <c r="GHV35" s="597"/>
      <c r="GHW35" s="598"/>
      <c r="GHX35" s="597"/>
      <c r="GHY35" s="598"/>
      <c r="GHZ35" s="599"/>
      <c r="GIA35" s="599"/>
      <c r="GIB35" s="599"/>
      <c r="GIC35" s="599"/>
      <c r="GID35" s="599"/>
      <c r="GIE35" s="600"/>
      <c r="GIF35" s="601"/>
      <c r="GIG35" s="592"/>
      <c r="GIH35" s="593"/>
      <c r="GII35" s="592"/>
      <c r="GIJ35" s="593"/>
      <c r="GIK35" s="594"/>
      <c r="GIL35" s="592"/>
      <c r="GIM35" s="595"/>
      <c r="GIN35" s="596"/>
      <c r="GIO35" s="597"/>
      <c r="GIP35" s="598"/>
      <c r="GIQ35" s="597"/>
      <c r="GIR35" s="598"/>
      <c r="GIS35" s="599"/>
      <c r="GIT35" s="599"/>
      <c r="GIU35" s="599"/>
      <c r="GIV35" s="599"/>
      <c r="GIW35" s="599"/>
      <c r="GIX35" s="600"/>
      <c r="GIY35" s="601"/>
      <c r="GIZ35" s="592"/>
      <c r="GJA35" s="593"/>
      <c r="GJB35" s="592"/>
      <c r="GJC35" s="593"/>
      <c r="GJD35" s="594"/>
      <c r="GJE35" s="592"/>
      <c r="GJF35" s="595"/>
      <c r="GJG35" s="596"/>
      <c r="GJH35" s="597"/>
      <c r="GJI35" s="598"/>
      <c r="GJJ35" s="597"/>
      <c r="GJK35" s="598"/>
      <c r="GJL35" s="599"/>
      <c r="GJM35" s="599"/>
      <c r="GJN35" s="599"/>
      <c r="GJO35" s="599"/>
      <c r="GJP35" s="599"/>
      <c r="GJQ35" s="600"/>
      <c r="GJR35" s="601"/>
      <c r="GJS35" s="592"/>
      <c r="GJT35" s="593"/>
      <c r="GJU35" s="592"/>
      <c r="GJV35" s="593"/>
      <c r="GJW35" s="594"/>
      <c r="GJX35" s="592"/>
      <c r="GJY35" s="595"/>
      <c r="GJZ35" s="596"/>
      <c r="GKA35" s="597"/>
      <c r="GKB35" s="598"/>
      <c r="GKC35" s="597"/>
      <c r="GKD35" s="598"/>
      <c r="GKE35" s="599"/>
      <c r="GKF35" s="599"/>
      <c r="GKG35" s="599"/>
      <c r="GKH35" s="599"/>
      <c r="GKI35" s="599"/>
      <c r="GKJ35" s="600"/>
      <c r="GKK35" s="601"/>
      <c r="GKL35" s="592"/>
      <c r="GKM35" s="593"/>
      <c r="GKN35" s="592"/>
      <c r="GKO35" s="593"/>
      <c r="GKP35" s="594"/>
      <c r="GKQ35" s="592"/>
      <c r="GKR35" s="595"/>
      <c r="GKS35" s="596"/>
      <c r="GKT35" s="597"/>
      <c r="GKU35" s="598"/>
      <c r="GKV35" s="597"/>
      <c r="GKW35" s="598"/>
      <c r="GKX35" s="599"/>
      <c r="GKY35" s="599"/>
      <c r="GKZ35" s="599"/>
      <c r="GLA35" s="599"/>
      <c r="GLB35" s="599"/>
      <c r="GLC35" s="600"/>
      <c r="GLD35" s="601"/>
      <c r="GLE35" s="592"/>
      <c r="GLF35" s="593"/>
      <c r="GLG35" s="592"/>
      <c r="GLH35" s="593"/>
      <c r="GLI35" s="594"/>
      <c r="GLJ35" s="592"/>
      <c r="GLK35" s="595"/>
      <c r="GLL35" s="596"/>
      <c r="GLM35" s="597"/>
      <c r="GLN35" s="598"/>
      <c r="GLO35" s="597"/>
      <c r="GLP35" s="598"/>
      <c r="GLQ35" s="599"/>
      <c r="GLR35" s="599"/>
      <c r="GLS35" s="599"/>
      <c r="GLT35" s="599"/>
      <c r="GLU35" s="599"/>
      <c r="GLV35" s="600"/>
      <c r="GLW35" s="601"/>
      <c r="GLX35" s="592"/>
      <c r="GLY35" s="593"/>
      <c r="GLZ35" s="592"/>
      <c r="GMA35" s="593"/>
      <c r="GMB35" s="594"/>
      <c r="GMC35" s="592"/>
      <c r="GMD35" s="595"/>
      <c r="GME35" s="596"/>
      <c r="GMF35" s="597"/>
      <c r="GMG35" s="598"/>
      <c r="GMH35" s="597"/>
      <c r="GMI35" s="598"/>
      <c r="GMJ35" s="599"/>
      <c r="GMK35" s="599"/>
      <c r="GML35" s="599"/>
      <c r="GMM35" s="599"/>
      <c r="GMN35" s="599"/>
      <c r="GMO35" s="600"/>
      <c r="GMP35" s="601"/>
      <c r="GMQ35" s="592"/>
      <c r="GMR35" s="593"/>
      <c r="GMS35" s="592"/>
      <c r="GMT35" s="593"/>
      <c r="GMU35" s="594"/>
      <c r="GMV35" s="592"/>
      <c r="GMW35" s="595"/>
      <c r="GMX35" s="596"/>
      <c r="GMY35" s="597"/>
      <c r="GMZ35" s="598"/>
      <c r="GNA35" s="597"/>
      <c r="GNB35" s="598"/>
      <c r="GNC35" s="599"/>
      <c r="GND35" s="599"/>
      <c r="GNE35" s="599"/>
      <c r="GNF35" s="599"/>
      <c r="GNG35" s="599"/>
      <c r="GNH35" s="600"/>
      <c r="GNI35" s="601"/>
      <c r="GNJ35" s="592"/>
      <c r="GNK35" s="593"/>
      <c r="GNL35" s="592"/>
      <c r="GNM35" s="593"/>
      <c r="GNN35" s="594"/>
      <c r="GNO35" s="592"/>
      <c r="GNP35" s="595"/>
      <c r="GNQ35" s="596"/>
      <c r="GNR35" s="597"/>
      <c r="GNS35" s="598"/>
      <c r="GNT35" s="597"/>
      <c r="GNU35" s="598"/>
      <c r="GNV35" s="599"/>
      <c r="GNW35" s="599"/>
      <c r="GNX35" s="599"/>
      <c r="GNY35" s="599"/>
      <c r="GNZ35" s="599"/>
      <c r="GOA35" s="600"/>
      <c r="GOB35" s="601"/>
      <c r="GOC35" s="592"/>
      <c r="GOD35" s="593"/>
      <c r="GOE35" s="592"/>
      <c r="GOF35" s="593"/>
      <c r="GOG35" s="594"/>
      <c r="GOH35" s="592"/>
      <c r="GOI35" s="595"/>
      <c r="GOJ35" s="596"/>
      <c r="GOK35" s="597"/>
      <c r="GOL35" s="598"/>
      <c r="GOM35" s="597"/>
      <c r="GON35" s="598"/>
      <c r="GOO35" s="599"/>
      <c r="GOP35" s="599"/>
      <c r="GOQ35" s="599"/>
      <c r="GOR35" s="599"/>
      <c r="GOS35" s="599"/>
      <c r="GOT35" s="600"/>
      <c r="GOU35" s="601"/>
      <c r="GOV35" s="592"/>
      <c r="GOW35" s="593"/>
      <c r="GOX35" s="592"/>
      <c r="GOY35" s="593"/>
      <c r="GOZ35" s="594"/>
      <c r="GPA35" s="592"/>
      <c r="GPB35" s="595"/>
      <c r="GPC35" s="596"/>
      <c r="GPD35" s="597"/>
      <c r="GPE35" s="598"/>
      <c r="GPF35" s="597"/>
      <c r="GPG35" s="598"/>
      <c r="GPH35" s="599"/>
      <c r="GPI35" s="599"/>
      <c r="GPJ35" s="599"/>
      <c r="GPK35" s="599"/>
      <c r="GPL35" s="599"/>
      <c r="GPM35" s="600"/>
      <c r="GPN35" s="601"/>
      <c r="GPO35" s="592"/>
      <c r="GPP35" s="593"/>
      <c r="GPQ35" s="592"/>
      <c r="GPR35" s="593"/>
      <c r="GPS35" s="594"/>
      <c r="GPT35" s="592"/>
      <c r="GPU35" s="595"/>
      <c r="GPV35" s="596"/>
      <c r="GPW35" s="597"/>
      <c r="GPX35" s="598"/>
      <c r="GPY35" s="597"/>
      <c r="GPZ35" s="598"/>
      <c r="GQA35" s="599"/>
      <c r="GQB35" s="599"/>
      <c r="GQC35" s="599"/>
      <c r="GQD35" s="599"/>
      <c r="GQE35" s="599"/>
      <c r="GQF35" s="600"/>
      <c r="GQG35" s="601"/>
      <c r="GQH35" s="592"/>
      <c r="GQI35" s="593"/>
      <c r="GQJ35" s="592"/>
      <c r="GQK35" s="593"/>
      <c r="GQL35" s="594"/>
      <c r="GQM35" s="592"/>
      <c r="GQN35" s="595"/>
      <c r="GQO35" s="596"/>
      <c r="GQP35" s="597"/>
      <c r="GQQ35" s="598"/>
      <c r="GQR35" s="597"/>
      <c r="GQS35" s="598"/>
      <c r="GQT35" s="599"/>
      <c r="GQU35" s="599"/>
      <c r="GQV35" s="599"/>
      <c r="GQW35" s="599"/>
      <c r="GQX35" s="599"/>
      <c r="GQY35" s="600"/>
      <c r="GQZ35" s="601"/>
      <c r="GRA35" s="592"/>
      <c r="GRB35" s="593"/>
      <c r="GRC35" s="592"/>
      <c r="GRD35" s="593"/>
      <c r="GRE35" s="594"/>
      <c r="GRF35" s="592"/>
      <c r="GRG35" s="595"/>
      <c r="GRH35" s="596"/>
      <c r="GRI35" s="597"/>
      <c r="GRJ35" s="598"/>
      <c r="GRK35" s="597"/>
      <c r="GRL35" s="598"/>
      <c r="GRM35" s="599"/>
      <c r="GRN35" s="599"/>
      <c r="GRO35" s="599"/>
      <c r="GRP35" s="599"/>
      <c r="GRQ35" s="599"/>
      <c r="GRR35" s="600"/>
      <c r="GRS35" s="601"/>
      <c r="GRT35" s="592"/>
      <c r="GRU35" s="593"/>
      <c r="GRV35" s="592"/>
      <c r="GRW35" s="593"/>
      <c r="GRX35" s="594"/>
      <c r="GRY35" s="592"/>
      <c r="GRZ35" s="595"/>
      <c r="GSA35" s="596"/>
      <c r="GSB35" s="597"/>
      <c r="GSC35" s="598"/>
      <c r="GSD35" s="597"/>
      <c r="GSE35" s="598"/>
      <c r="GSF35" s="599"/>
      <c r="GSG35" s="599"/>
      <c r="GSH35" s="599"/>
      <c r="GSI35" s="599"/>
      <c r="GSJ35" s="599"/>
      <c r="GSK35" s="600"/>
      <c r="GSL35" s="601"/>
      <c r="GSM35" s="592"/>
      <c r="GSN35" s="593"/>
      <c r="GSO35" s="592"/>
      <c r="GSP35" s="593"/>
      <c r="GSQ35" s="594"/>
      <c r="GSR35" s="592"/>
      <c r="GSS35" s="595"/>
      <c r="GST35" s="596"/>
      <c r="GSU35" s="597"/>
      <c r="GSV35" s="598"/>
      <c r="GSW35" s="597"/>
      <c r="GSX35" s="598"/>
      <c r="GSY35" s="599"/>
      <c r="GSZ35" s="599"/>
      <c r="GTA35" s="599"/>
      <c r="GTB35" s="599"/>
      <c r="GTC35" s="599"/>
      <c r="GTD35" s="600"/>
      <c r="GTE35" s="601"/>
      <c r="GTF35" s="592"/>
      <c r="GTG35" s="593"/>
      <c r="GTH35" s="592"/>
      <c r="GTI35" s="593"/>
      <c r="GTJ35" s="594"/>
      <c r="GTK35" s="592"/>
      <c r="GTL35" s="595"/>
      <c r="GTM35" s="596"/>
      <c r="GTN35" s="597"/>
      <c r="GTO35" s="598"/>
      <c r="GTP35" s="597"/>
      <c r="GTQ35" s="598"/>
      <c r="GTR35" s="599"/>
      <c r="GTS35" s="599"/>
      <c r="GTT35" s="599"/>
      <c r="GTU35" s="599"/>
      <c r="GTV35" s="599"/>
      <c r="GTW35" s="600"/>
      <c r="GTX35" s="601"/>
      <c r="GTY35" s="592"/>
      <c r="GTZ35" s="593"/>
      <c r="GUA35" s="592"/>
      <c r="GUB35" s="593"/>
      <c r="GUC35" s="594"/>
      <c r="GUD35" s="592"/>
      <c r="GUE35" s="595"/>
      <c r="GUF35" s="596"/>
      <c r="GUG35" s="597"/>
      <c r="GUH35" s="598"/>
      <c r="GUI35" s="597"/>
      <c r="GUJ35" s="598"/>
      <c r="GUK35" s="599"/>
      <c r="GUL35" s="599"/>
      <c r="GUM35" s="599"/>
      <c r="GUN35" s="599"/>
      <c r="GUO35" s="599"/>
      <c r="GUP35" s="600"/>
      <c r="GUQ35" s="601"/>
      <c r="GUR35" s="592"/>
      <c r="GUS35" s="593"/>
      <c r="GUT35" s="592"/>
      <c r="GUU35" s="593"/>
      <c r="GUV35" s="594"/>
      <c r="GUW35" s="592"/>
      <c r="GUX35" s="595"/>
      <c r="GUY35" s="596"/>
      <c r="GUZ35" s="597"/>
      <c r="GVA35" s="598"/>
      <c r="GVB35" s="597"/>
      <c r="GVC35" s="598"/>
      <c r="GVD35" s="599"/>
      <c r="GVE35" s="599"/>
      <c r="GVF35" s="599"/>
      <c r="GVG35" s="599"/>
      <c r="GVH35" s="599"/>
      <c r="GVI35" s="600"/>
      <c r="GVJ35" s="601"/>
      <c r="GVK35" s="592"/>
      <c r="GVL35" s="593"/>
      <c r="GVM35" s="592"/>
      <c r="GVN35" s="593"/>
      <c r="GVO35" s="594"/>
      <c r="GVP35" s="592"/>
      <c r="GVQ35" s="595"/>
      <c r="GVR35" s="596"/>
      <c r="GVS35" s="597"/>
      <c r="GVT35" s="598"/>
      <c r="GVU35" s="597"/>
      <c r="GVV35" s="598"/>
      <c r="GVW35" s="599"/>
      <c r="GVX35" s="599"/>
      <c r="GVY35" s="599"/>
      <c r="GVZ35" s="599"/>
      <c r="GWA35" s="599"/>
      <c r="GWB35" s="600"/>
      <c r="GWC35" s="601"/>
      <c r="GWD35" s="592"/>
      <c r="GWE35" s="593"/>
      <c r="GWF35" s="592"/>
      <c r="GWG35" s="593"/>
      <c r="GWH35" s="594"/>
      <c r="GWI35" s="592"/>
      <c r="GWJ35" s="595"/>
      <c r="GWK35" s="596"/>
      <c r="GWL35" s="597"/>
      <c r="GWM35" s="598"/>
      <c r="GWN35" s="597"/>
      <c r="GWO35" s="598"/>
      <c r="GWP35" s="599"/>
      <c r="GWQ35" s="599"/>
      <c r="GWR35" s="599"/>
      <c r="GWS35" s="599"/>
      <c r="GWT35" s="599"/>
      <c r="GWU35" s="600"/>
      <c r="GWV35" s="601"/>
      <c r="GWW35" s="592"/>
      <c r="GWX35" s="593"/>
      <c r="GWY35" s="592"/>
      <c r="GWZ35" s="593"/>
      <c r="GXA35" s="594"/>
      <c r="GXB35" s="592"/>
      <c r="GXC35" s="595"/>
      <c r="GXD35" s="596"/>
      <c r="GXE35" s="597"/>
      <c r="GXF35" s="598"/>
      <c r="GXG35" s="597"/>
      <c r="GXH35" s="598"/>
      <c r="GXI35" s="599"/>
      <c r="GXJ35" s="599"/>
      <c r="GXK35" s="599"/>
      <c r="GXL35" s="599"/>
      <c r="GXM35" s="599"/>
      <c r="GXN35" s="600"/>
      <c r="GXO35" s="601"/>
      <c r="GXP35" s="592"/>
      <c r="GXQ35" s="593"/>
      <c r="GXR35" s="592"/>
      <c r="GXS35" s="593"/>
      <c r="GXT35" s="594"/>
      <c r="GXU35" s="592"/>
      <c r="GXV35" s="595"/>
      <c r="GXW35" s="596"/>
      <c r="GXX35" s="597"/>
      <c r="GXY35" s="598"/>
      <c r="GXZ35" s="597"/>
      <c r="GYA35" s="598"/>
      <c r="GYB35" s="599"/>
      <c r="GYC35" s="599"/>
      <c r="GYD35" s="599"/>
      <c r="GYE35" s="599"/>
      <c r="GYF35" s="599"/>
      <c r="GYG35" s="600"/>
      <c r="GYH35" s="601"/>
      <c r="GYI35" s="592"/>
      <c r="GYJ35" s="593"/>
      <c r="GYK35" s="592"/>
      <c r="GYL35" s="593"/>
      <c r="GYM35" s="594"/>
      <c r="GYN35" s="592"/>
      <c r="GYO35" s="595"/>
      <c r="GYP35" s="596"/>
      <c r="GYQ35" s="597"/>
      <c r="GYR35" s="598"/>
      <c r="GYS35" s="597"/>
      <c r="GYT35" s="598"/>
      <c r="GYU35" s="599"/>
      <c r="GYV35" s="599"/>
      <c r="GYW35" s="599"/>
      <c r="GYX35" s="599"/>
      <c r="GYY35" s="599"/>
      <c r="GYZ35" s="600"/>
      <c r="GZA35" s="601"/>
      <c r="GZB35" s="592"/>
      <c r="GZC35" s="593"/>
      <c r="GZD35" s="592"/>
      <c r="GZE35" s="593"/>
      <c r="GZF35" s="594"/>
      <c r="GZG35" s="592"/>
      <c r="GZH35" s="595"/>
      <c r="GZI35" s="596"/>
      <c r="GZJ35" s="597"/>
      <c r="GZK35" s="598"/>
      <c r="GZL35" s="597"/>
      <c r="GZM35" s="598"/>
      <c r="GZN35" s="599"/>
      <c r="GZO35" s="599"/>
      <c r="GZP35" s="599"/>
      <c r="GZQ35" s="599"/>
      <c r="GZR35" s="599"/>
      <c r="GZS35" s="600"/>
      <c r="GZT35" s="601"/>
      <c r="GZU35" s="592"/>
      <c r="GZV35" s="593"/>
      <c r="GZW35" s="592"/>
      <c r="GZX35" s="593"/>
      <c r="GZY35" s="594"/>
      <c r="GZZ35" s="592"/>
      <c r="HAA35" s="595"/>
      <c r="HAB35" s="596"/>
      <c r="HAC35" s="597"/>
      <c r="HAD35" s="598"/>
      <c r="HAE35" s="597"/>
      <c r="HAF35" s="598"/>
      <c r="HAG35" s="599"/>
      <c r="HAH35" s="599"/>
      <c r="HAI35" s="599"/>
      <c r="HAJ35" s="599"/>
      <c r="HAK35" s="599"/>
      <c r="HAL35" s="600"/>
      <c r="HAM35" s="601"/>
      <c r="HAN35" s="592"/>
      <c r="HAO35" s="593"/>
      <c r="HAP35" s="592"/>
      <c r="HAQ35" s="593"/>
      <c r="HAR35" s="594"/>
      <c r="HAS35" s="592"/>
      <c r="HAT35" s="595"/>
      <c r="HAU35" s="596"/>
      <c r="HAV35" s="597"/>
      <c r="HAW35" s="598"/>
      <c r="HAX35" s="597"/>
      <c r="HAY35" s="598"/>
      <c r="HAZ35" s="599"/>
      <c r="HBA35" s="599"/>
      <c r="HBB35" s="599"/>
      <c r="HBC35" s="599"/>
      <c r="HBD35" s="599"/>
      <c r="HBE35" s="600"/>
      <c r="HBF35" s="601"/>
      <c r="HBG35" s="592"/>
      <c r="HBH35" s="593"/>
      <c r="HBI35" s="592"/>
      <c r="HBJ35" s="593"/>
      <c r="HBK35" s="594"/>
      <c r="HBL35" s="592"/>
      <c r="HBM35" s="595"/>
      <c r="HBN35" s="596"/>
      <c r="HBO35" s="597"/>
      <c r="HBP35" s="598"/>
      <c r="HBQ35" s="597"/>
      <c r="HBR35" s="598"/>
      <c r="HBS35" s="599"/>
      <c r="HBT35" s="599"/>
      <c r="HBU35" s="599"/>
      <c r="HBV35" s="599"/>
      <c r="HBW35" s="599"/>
      <c r="HBX35" s="600"/>
      <c r="HBY35" s="601"/>
      <c r="HBZ35" s="592"/>
      <c r="HCA35" s="593"/>
      <c r="HCB35" s="592"/>
      <c r="HCC35" s="593"/>
      <c r="HCD35" s="594"/>
      <c r="HCE35" s="592"/>
      <c r="HCF35" s="595"/>
      <c r="HCG35" s="596"/>
      <c r="HCH35" s="597"/>
      <c r="HCI35" s="598"/>
      <c r="HCJ35" s="597"/>
      <c r="HCK35" s="598"/>
      <c r="HCL35" s="599"/>
      <c r="HCM35" s="599"/>
      <c r="HCN35" s="599"/>
      <c r="HCO35" s="599"/>
      <c r="HCP35" s="599"/>
      <c r="HCQ35" s="600"/>
      <c r="HCR35" s="601"/>
      <c r="HCS35" s="592"/>
      <c r="HCT35" s="593"/>
      <c r="HCU35" s="592"/>
      <c r="HCV35" s="593"/>
      <c r="HCW35" s="594"/>
      <c r="HCX35" s="592"/>
      <c r="HCY35" s="595"/>
      <c r="HCZ35" s="596"/>
      <c r="HDA35" s="597"/>
      <c r="HDB35" s="598"/>
      <c r="HDC35" s="597"/>
      <c r="HDD35" s="598"/>
      <c r="HDE35" s="599"/>
      <c r="HDF35" s="599"/>
      <c r="HDG35" s="599"/>
      <c r="HDH35" s="599"/>
      <c r="HDI35" s="599"/>
      <c r="HDJ35" s="600"/>
      <c r="HDK35" s="601"/>
      <c r="HDL35" s="592"/>
      <c r="HDM35" s="593"/>
      <c r="HDN35" s="592"/>
      <c r="HDO35" s="593"/>
      <c r="HDP35" s="594"/>
      <c r="HDQ35" s="592"/>
      <c r="HDR35" s="595"/>
      <c r="HDS35" s="596"/>
      <c r="HDT35" s="597"/>
      <c r="HDU35" s="598"/>
      <c r="HDV35" s="597"/>
      <c r="HDW35" s="598"/>
      <c r="HDX35" s="599"/>
      <c r="HDY35" s="599"/>
      <c r="HDZ35" s="599"/>
      <c r="HEA35" s="599"/>
      <c r="HEB35" s="599"/>
      <c r="HEC35" s="600"/>
      <c r="HED35" s="601"/>
      <c r="HEE35" s="592"/>
      <c r="HEF35" s="593"/>
      <c r="HEG35" s="592"/>
      <c r="HEH35" s="593"/>
      <c r="HEI35" s="594"/>
      <c r="HEJ35" s="592"/>
      <c r="HEK35" s="595"/>
      <c r="HEL35" s="596"/>
      <c r="HEM35" s="597"/>
      <c r="HEN35" s="598"/>
      <c r="HEO35" s="597"/>
      <c r="HEP35" s="598"/>
      <c r="HEQ35" s="599"/>
      <c r="HER35" s="599"/>
      <c r="HES35" s="599"/>
      <c r="HET35" s="599"/>
      <c r="HEU35" s="599"/>
      <c r="HEV35" s="600"/>
      <c r="HEW35" s="601"/>
      <c r="HEX35" s="592"/>
      <c r="HEY35" s="593"/>
      <c r="HEZ35" s="592"/>
      <c r="HFA35" s="593"/>
      <c r="HFB35" s="594"/>
      <c r="HFC35" s="592"/>
      <c r="HFD35" s="595"/>
      <c r="HFE35" s="596"/>
      <c r="HFF35" s="597"/>
      <c r="HFG35" s="598"/>
      <c r="HFH35" s="597"/>
      <c r="HFI35" s="598"/>
      <c r="HFJ35" s="599"/>
      <c r="HFK35" s="599"/>
      <c r="HFL35" s="599"/>
      <c r="HFM35" s="599"/>
      <c r="HFN35" s="599"/>
      <c r="HFO35" s="600"/>
      <c r="HFP35" s="601"/>
      <c r="HFQ35" s="592"/>
      <c r="HFR35" s="593"/>
      <c r="HFS35" s="592"/>
      <c r="HFT35" s="593"/>
      <c r="HFU35" s="594"/>
      <c r="HFV35" s="592"/>
      <c r="HFW35" s="595"/>
      <c r="HFX35" s="596"/>
      <c r="HFY35" s="597"/>
      <c r="HFZ35" s="598"/>
      <c r="HGA35" s="597"/>
      <c r="HGB35" s="598"/>
      <c r="HGC35" s="599"/>
      <c r="HGD35" s="599"/>
      <c r="HGE35" s="599"/>
      <c r="HGF35" s="599"/>
      <c r="HGG35" s="599"/>
      <c r="HGH35" s="600"/>
      <c r="HGI35" s="601"/>
      <c r="HGJ35" s="592"/>
      <c r="HGK35" s="593"/>
      <c r="HGL35" s="592"/>
      <c r="HGM35" s="593"/>
      <c r="HGN35" s="594"/>
      <c r="HGO35" s="592"/>
      <c r="HGP35" s="595"/>
      <c r="HGQ35" s="596"/>
      <c r="HGR35" s="597"/>
      <c r="HGS35" s="598"/>
      <c r="HGT35" s="597"/>
      <c r="HGU35" s="598"/>
      <c r="HGV35" s="599"/>
      <c r="HGW35" s="599"/>
      <c r="HGX35" s="599"/>
      <c r="HGY35" s="599"/>
      <c r="HGZ35" s="599"/>
      <c r="HHA35" s="600"/>
      <c r="HHB35" s="601"/>
      <c r="HHC35" s="592"/>
      <c r="HHD35" s="593"/>
      <c r="HHE35" s="592"/>
      <c r="HHF35" s="593"/>
      <c r="HHG35" s="594"/>
      <c r="HHH35" s="592"/>
      <c r="HHI35" s="595"/>
      <c r="HHJ35" s="596"/>
      <c r="HHK35" s="597"/>
      <c r="HHL35" s="598"/>
      <c r="HHM35" s="597"/>
      <c r="HHN35" s="598"/>
      <c r="HHO35" s="599"/>
      <c r="HHP35" s="599"/>
      <c r="HHQ35" s="599"/>
      <c r="HHR35" s="599"/>
      <c r="HHS35" s="599"/>
      <c r="HHT35" s="600"/>
      <c r="HHU35" s="601"/>
      <c r="HHV35" s="592"/>
      <c r="HHW35" s="593"/>
      <c r="HHX35" s="592"/>
      <c r="HHY35" s="593"/>
      <c r="HHZ35" s="594"/>
      <c r="HIA35" s="592"/>
      <c r="HIB35" s="595"/>
      <c r="HIC35" s="596"/>
      <c r="HID35" s="597"/>
      <c r="HIE35" s="598"/>
      <c r="HIF35" s="597"/>
      <c r="HIG35" s="598"/>
      <c r="HIH35" s="599"/>
      <c r="HII35" s="599"/>
      <c r="HIJ35" s="599"/>
      <c r="HIK35" s="599"/>
      <c r="HIL35" s="599"/>
      <c r="HIM35" s="600"/>
      <c r="HIN35" s="601"/>
      <c r="HIO35" s="592"/>
      <c r="HIP35" s="593"/>
      <c r="HIQ35" s="592"/>
      <c r="HIR35" s="593"/>
      <c r="HIS35" s="594"/>
      <c r="HIT35" s="592"/>
      <c r="HIU35" s="595"/>
      <c r="HIV35" s="596"/>
      <c r="HIW35" s="597"/>
      <c r="HIX35" s="598"/>
      <c r="HIY35" s="597"/>
      <c r="HIZ35" s="598"/>
      <c r="HJA35" s="599"/>
      <c r="HJB35" s="599"/>
      <c r="HJC35" s="599"/>
      <c r="HJD35" s="599"/>
      <c r="HJE35" s="599"/>
      <c r="HJF35" s="600"/>
      <c r="HJG35" s="601"/>
      <c r="HJH35" s="592"/>
      <c r="HJI35" s="593"/>
      <c r="HJJ35" s="592"/>
      <c r="HJK35" s="593"/>
      <c r="HJL35" s="594"/>
      <c r="HJM35" s="592"/>
      <c r="HJN35" s="595"/>
      <c r="HJO35" s="596"/>
      <c r="HJP35" s="597"/>
      <c r="HJQ35" s="598"/>
      <c r="HJR35" s="597"/>
      <c r="HJS35" s="598"/>
      <c r="HJT35" s="599"/>
      <c r="HJU35" s="599"/>
      <c r="HJV35" s="599"/>
      <c r="HJW35" s="599"/>
      <c r="HJX35" s="599"/>
      <c r="HJY35" s="600"/>
      <c r="HJZ35" s="601"/>
      <c r="HKA35" s="592"/>
      <c r="HKB35" s="593"/>
      <c r="HKC35" s="592"/>
      <c r="HKD35" s="593"/>
      <c r="HKE35" s="594"/>
      <c r="HKF35" s="592"/>
      <c r="HKG35" s="595"/>
      <c r="HKH35" s="596"/>
      <c r="HKI35" s="597"/>
      <c r="HKJ35" s="598"/>
      <c r="HKK35" s="597"/>
      <c r="HKL35" s="598"/>
      <c r="HKM35" s="599"/>
      <c r="HKN35" s="599"/>
      <c r="HKO35" s="599"/>
      <c r="HKP35" s="599"/>
      <c r="HKQ35" s="599"/>
      <c r="HKR35" s="600"/>
      <c r="HKS35" s="601"/>
      <c r="HKT35" s="592"/>
      <c r="HKU35" s="593"/>
      <c r="HKV35" s="592"/>
      <c r="HKW35" s="593"/>
      <c r="HKX35" s="594"/>
      <c r="HKY35" s="592"/>
      <c r="HKZ35" s="595"/>
      <c r="HLA35" s="596"/>
      <c r="HLB35" s="597"/>
      <c r="HLC35" s="598"/>
      <c r="HLD35" s="597"/>
      <c r="HLE35" s="598"/>
      <c r="HLF35" s="599"/>
      <c r="HLG35" s="599"/>
      <c r="HLH35" s="599"/>
      <c r="HLI35" s="599"/>
      <c r="HLJ35" s="599"/>
      <c r="HLK35" s="600"/>
      <c r="HLL35" s="601"/>
      <c r="HLM35" s="592"/>
      <c r="HLN35" s="593"/>
      <c r="HLO35" s="592"/>
      <c r="HLP35" s="593"/>
      <c r="HLQ35" s="594"/>
      <c r="HLR35" s="592"/>
      <c r="HLS35" s="595"/>
      <c r="HLT35" s="596"/>
      <c r="HLU35" s="597"/>
      <c r="HLV35" s="598"/>
      <c r="HLW35" s="597"/>
      <c r="HLX35" s="598"/>
      <c r="HLY35" s="599"/>
      <c r="HLZ35" s="599"/>
      <c r="HMA35" s="599"/>
      <c r="HMB35" s="599"/>
      <c r="HMC35" s="599"/>
      <c r="HMD35" s="600"/>
      <c r="HME35" s="601"/>
      <c r="HMF35" s="592"/>
      <c r="HMG35" s="593"/>
      <c r="HMH35" s="592"/>
      <c r="HMI35" s="593"/>
      <c r="HMJ35" s="594"/>
      <c r="HMK35" s="592"/>
      <c r="HML35" s="595"/>
      <c r="HMM35" s="596"/>
      <c r="HMN35" s="597"/>
      <c r="HMO35" s="598"/>
      <c r="HMP35" s="597"/>
      <c r="HMQ35" s="598"/>
      <c r="HMR35" s="599"/>
      <c r="HMS35" s="599"/>
      <c r="HMT35" s="599"/>
      <c r="HMU35" s="599"/>
      <c r="HMV35" s="599"/>
      <c r="HMW35" s="600"/>
      <c r="HMX35" s="601"/>
      <c r="HMY35" s="592"/>
      <c r="HMZ35" s="593"/>
      <c r="HNA35" s="592"/>
      <c r="HNB35" s="593"/>
      <c r="HNC35" s="594"/>
      <c r="HND35" s="592"/>
      <c r="HNE35" s="595"/>
      <c r="HNF35" s="596"/>
      <c r="HNG35" s="597"/>
      <c r="HNH35" s="598"/>
      <c r="HNI35" s="597"/>
      <c r="HNJ35" s="598"/>
      <c r="HNK35" s="599"/>
      <c r="HNL35" s="599"/>
      <c r="HNM35" s="599"/>
      <c r="HNN35" s="599"/>
      <c r="HNO35" s="599"/>
      <c r="HNP35" s="600"/>
      <c r="HNQ35" s="601"/>
      <c r="HNR35" s="592"/>
      <c r="HNS35" s="593"/>
      <c r="HNT35" s="592"/>
      <c r="HNU35" s="593"/>
      <c r="HNV35" s="594"/>
      <c r="HNW35" s="592"/>
      <c r="HNX35" s="595"/>
      <c r="HNY35" s="596"/>
      <c r="HNZ35" s="597"/>
      <c r="HOA35" s="598"/>
      <c r="HOB35" s="597"/>
      <c r="HOC35" s="598"/>
      <c r="HOD35" s="599"/>
      <c r="HOE35" s="599"/>
      <c r="HOF35" s="599"/>
      <c r="HOG35" s="599"/>
      <c r="HOH35" s="599"/>
      <c r="HOI35" s="600"/>
      <c r="HOJ35" s="601"/>
      <c r="HOK35" s="592"/>
      <c r="HOL35" s="593"/>
      <c r="HOM35" s="592"/>
      <c r="HON35" s="593"/>
      <c r="HOO35" s="594"/>
      <c r="HOP35" s="592"/>
      <c r="HOQ35" s="595"/>
      <c r="HOR35" s="596"/>
      <c r="HOS35" s="597"/>
      <c r="HOT35" s="598"/>
      <c r="HOU35" s="597"/>
      <c r="HOV35" s="598"/>
      <c r="HOW35" s="599"/>
      <c r="HOX35" s="599"/>
      <c r="HOY35" s="599"/>
      <c r="HOZ35" s="599"/>
      <c r="HPA35" s="599"/>
      <c r="HPB35" s="600"/>
      <c r="HPC35" s="601"/>
      <c r="HPD35" s="592"/>
      <c r="HPE35" s="593"/>
      <c r="HPF35" s="592"/>
      <c r="HPG35" s="593"/>
      <c r="HPH35" s="594"/>
      <c r="HPI35" s="592"/>
      <c r="HPJ35" s="595"/>
      <c r="HPK35" s="596"/>
      <c r="HPL35" s="597"/>
      <c r="HPM35" s="598"/>
      <c r="HPN35" s="597"/>
      <c r="HPO35" s="598"/>
      <c r="HPP35" s="599"/>
      <c r="HPQ35" s="599"/>
      <c r="HPR35" s="599"/>
      <c r="HPS35" s="599"/>
      <c r="HPT35" s="599"/>
      <c r="HPU35" s="600"/>
      <c r="HPV35" s="601"/>
      <c r="HPW35" s="592"/>
      <c r="HPX35" s="593"/>
      <c r="HPY35" s="592"/>
      <c r="HPZ35" s="593"/>
      <c r="HQA35" s="594"/>
      <c r="HQB35" s="592"/>
      <c r="HQC35" s="595"/>
      <c r="HQD35" s="596"/>
      <c r="HQE35" s="597"/>
      <c r="HQF35" s="598"/>
      <c r="HQG35" s="597"/>
      <c r="HQH35" s="598"/>
      <c r="HQI35" s="599"/>
      <c r="HQJ35" s="599"/>
      <c r="HQK35" s="599"/>
      <c r="HQL35" s="599"/>
      <c r="HQM35" s="599"/>
      <c r="HQN35" s="600"/>
      <c r="HQO35" s="601"/>
      <c r="HQP35" s="592"/>
      <c r="HQQ35" s="593"/>
      <c r="HQR35" s="592"/>
      <c r="HQS35" s="593"/>
      <c r="HQT35" s="594"/>
      <c r="HQU35" s="592"/>
      <c r="HQV35" s="595"/>
      <c r="HQW35" s="596"/>
      <c r="HQX35" s="597"/>
      <c r="HQY35" s="598"/>
      <c r="HQZ35" s="597"/>
      <c r="HRA35" s="598"/>
      <c r="HRB35" s="599"/>
      <c r="HRC35" s="599"/>
      <c r="HRD35" s="599"/>
      <c r="HRE35" s="599"/>
      <c r="HRF35" s="599"/>
      <c r="HRG35" s="600"/>
      <c r="HRH35" s="601"/>
      <c r="HRI35" s="592"/>
      <c r="HRJ35" s="593"/>
      <c r="HRK35" s="592"/>
      <c r="HRL35" s="593"/>
      <c r="HRM35" s="594"/>
      <c r="HRN35" s="592"/>
      <c r="HRO35" s="595"/>
      <c r="HRP35" s="596"/>
      <c r="HRQ35" s="597"/>
      <c r="HRR35" s="598"/>
      <c r="HRS35" s="597"/>
      <c r="HRT35" s="598"/>
      <c r="HRU35" s="599"/>
      <c r="HRV35" s="599"/>
      <c r="HRW35" s="599"/>
      <c r="HRX35" s="599"/>
      <c r="HRY35" s="599"/>
      <c r="HRZ35" s="600"/>
      <c r="HSA35" s="601"/>
      <c r="HSB35" s="592"/>
      <c r="HSC35" s="593"/>
      <c r="HSD35" s="592"/>
      <c r="HSE35" s="593"/>
      <c r="HSF35" s="594"/>
      <c r="HSG35" s="592"/>
      <c r="HSH35" s="595"/>
      <c r="HSI35" s="596"/>
      <c r="HSJ35" s="597"/>
      <c r="HSK35" s="598"/>
      <c r="HSL35" s="597"/>
      <c r="HSM35" s="598"/>
      <c r="HSN35" s="599"/>
      <c r="HSO35" s="599"/>
      <c r="HSP35" s="599"/>
      <c r="HSQ35" s="599"/>
      <c r="HSR35" s="599"/>
      <c r="HSS35" s="600"/>
      <c r="HST35" s="601"/>
      <c r="HSU35" s="592"/>
      <c r="HSV35" s="593"/>
      <c r="HSW35" s="592"/>
      <c r="HSX35" s="593"/>
      <c r="HSY35" s="594"/>
      <c r="HSZ35" s="592"/>
      <c r="HTA35" s="595"/>
      <c r="HTB35" s="596"/>
      <c r="HTC35" s="597"/>
      <c r="HTD35" s="598"/>
      <c r="HTE35" s="597"/>
      <c r="HTF35" s="598"/>
      <c r="HTG35" s="599"/>
      <c r="HTH35" s="599"/>
      <c r="HTI35" s="599"/>
      <c r="HTJ35" s="599"/>
      <c r="HTK35" s="599"/>
      <c r="HTL35" s="600"/>
      <c r="HTM35" s="601"/>
      <c r="HTN35" s="592"/>
      <c r="HTO35" s="593"/>
      <c r="HTP35" s="592"/>
      <c r="HTQ35" s="593"/>
      <c r="HTR35" s="594"/>
      <c r="HTS35" s="592"/>
      <c r="HTT35" s="595"/>
      <c r="HTU35" s="596"/>
      <c r="HTV35" s="597"/>
      <c r="HTW35" s="598"/>
      <c r="HTX35" s="597"/>
      <c r="HTY35" s="598"/>
      <c r="HTZ35" s="599"/>
      <c r="HUA35" s="599"/>
      <c r="HUB35" s="599"/>
      <c r="HUC35" s="599"/>
      <c r="HUD35" s="599"/>
      <c r="HUE35" s="600"/>
      <c r="HUF35" s="601"/>
      <c r="HUG35" s="592"/>
      <c r="HUH35" s="593"/>
      <c r="HUI35" s="592"/>
      <c r="HUJ35" s="593"/>
      <c r="HUK35" s="594"/>
      <c r="HUL35" s="592"/>
      <c r="HUM35" s="595"/>
      <c r="HUN35" s="596"/>
      <c r="HUO35" s="597"/>
      <c r="HUP35" s="598"/>
      <c r="HUQ35" s="597"/>
      <c r="HUR35" s="598"/>
      <c r="HUS35" s="599"/>
      <c r="HUT35" s="599"/>
      <c r="HUU35" s="599"/>
      <c r="HUV35" s="599"/>
      <c r="HUW35" s="599"/>
      <c r="HUX35" s="600"/>
      <c r="HUY35" s="601"/>
      <c r="HUZ35" s="592"/>
      <c r="HVA35" s="593"/>
      <c r="HVB35" s="592"/>
      <c r="HVC35" s="593"/>
      <c r="HVD35" s="594"/>
      <c r="HVE35" s="592"/>
      <c r="HVF35" s="595"/>
      <c r="HVG35" s="596"/>
      <c r="HVH35" s="597"/>
      <c r="HVI35" s="598"/>
      <c r="HVJ35" s="597"/>
      <c r="HVK35" s="598"/>
      <c r="HVL35" s="599"/>
      <c r="HVM35" s="599"/>
      <c r="HVN35" s="599"/>
      <c r="HVO35" s="599"/>
      <c r="HVP35" s="599"/>
      <c r="HVQ35" s="600"/>
      <c r="HVR35" s="601"/>
      <c r="HVS35" s="592"/>
      <c r="HVT35" s="593"/>
      <c r="HVU35" s="592"/>
      <c r="HVV35" s="593"/>
      <c r="HVW35" s="594"/>
      <c r="HVX35" s="592"/>
      <c r="HVY35" s="595"/>
      <c r="HVZ35" s="596"/>
      <c r="HWA35" s="597"/>
      <c r="HWB35" s="598"/>
      <c r="HWC35" s="597"/>
      <c r="HWD35" s="598"/>
      <c r="HWE35" s="599"/>
      <c r="HWF35" s="599"/>
      <c r="HWG35" s="599"/>
      <c r="HWH35" s="599"/>
      <c r="HWI35" s="599"/>
      <c r="HWJ35" s="600"/>
      <c r="HWK35" s="601"/>
      <c r="HWL35" s="592"/>
      <c r="HWM35" s="593"/>
      <c r="HWN35" s="592"/>
      <c r="HWO35" s="593"/>
      <c r="HWP35" s="594"/>
      <c r="HWQ35" s="592"/>
      <c r="HWR35" s="595"/>
      <c r="HWS35" s="596"/>
      <c r="HWT35" s="597"/>
      <c r="HWU35" s="598"/>
      <c r="HWV35" s="597"/>
      <c r="HWW35" s="598"/>
      <c r="HWX35" s="599"/>
      <c r="HWY35" s="599"/>
      <c r="HWZ35" s="599"/>
      <c r="HXA35" s="599"/>
      <c r="HXB35" s="599"/>
      <c r="HXC35" s="600"/>
      <c r="HXD35" s="601"/>
      <c r="HXE35" s="592"/>
      <c r="HXF35" s="593"/>
      <c r="HXG35" s="592"/>
      <c r="HXH35" s="593"/>
      <c r="HXI35" s="594"/>
      <c r="HXJ35" s="592"/>
      <c r="HXK35" s="595"/>
      <c r="HXL35" s="596"/>
      <c r="HXM35" s="597"/>
      <c r="HXN35" s="598"/>
      <c r="HXO35" s="597"/>
      <c r="HXP35" s="598"/>
      <c r="HXQ35" s="599"/>
      <c r="HXR35" s="599"/>
      <c r="HXS35" s="599"/>
      <c r="HXT35" s="599"/>
      <c r="HXU35" s="599"/>
      <c r="HXV35" s="600"/>
      <c r="HXW35" s="601"/>
      <c r="HXX35" s="592"/>
      <c r="HXY35" s="593"/>
      <c r="HXZ35" s="592"/>
      <c r="HYA35" s="593"/>
      <c r="HYB35" s="594"/>
      <c r="HYC35" s="592"/>
      <c r="HYD35" s="595"/>
      <c r="HYE35" s="596"/>
      <c r="HYF35" s="597"/>
      <c r="HYG35" s="598"/>
      <c r="HYH35" s="597"/>
      <c r="HYI35" s="598"/>
      <c r="HYJ35" s="599"/>
      <c r="HYK35" s="599"/>
      <c r="HYL35" s="599"/>
      <c r="HYM35" s="599"/>
      <c r="HYN35" s="599"/>
      <c r="HYO35" s="600"/>
      <c r="HYP35" s="601"/>
      <c r="HYQ35" s="592"/>
      <c r="HYR35" s="593"/>
      <c r="HYS35" s="592"/>
      <c r="HYT35" s="593"/>
      <c r="HYU35" s="594"/>
      <c r="HYV35" s="592"/>
      <c r="HYW35" s="595"/>
      <c r="HYX35" s="596"/>
      <c r="HYY35" s="597"/>
      <c r="HYZ35" s="598"/>
      <c r="HZA35" s="597"/>
      <c r="HZB35" s="598"/>
      <c r="HZC35" s="599"/>
      <c r="HZD35" s="599"/>
      <c r="HZE35" s="599"/>
      <c r="HZF35" s="599"/>
      <c r="HZG35" s="599"/>
      <c r="HZH35" s="600"/>
      <c r="HZI35" s="601"/>
      <c r="HZJ35" s="592"/>
      <c r="HZK35" s="593"/>
      <c r="HZL35" s="592"/>
      <c r="HZM35" s="593"/>
      <c r="HZN35" s="594"/>
      <c r="HZO35" s="592"/>
      <c r="HZP35" s="595"/>
      <c r="HZQ35" s="596"/>
      <c r="HZR35" s="597"/>
      <c r="HZS35" s="598"/>
      <c r="HZT35" s="597"/>
      <c r="HZU35" s="598"/>
      <c r="HZV35" s="599"/>
      <c r="HZW35" s="599"/>
      <c r="HZX35" s="599"/>
      <c r="HZY35" s="599"/>
      <c r="HZZ35" s="599"/>
      <c r="IAA35" s="600"/>
      <c r="IAB35" s="601"/>
      <c r="IAC35" s="592"/>
      <c r="IAD35" s="593"/>
      <c r="IAE35" s="592"/>
      <c r="IAF35" s="593"/>
      <c r="IAG35" s="594"/>
      <c r="IAH35" s="592"/>
      <c r="IAI35" s="595"/>
      <c r="IAJ35" s="596"/>
      <c r="IAK35" s="597"/>
      <c r="IAL35" s="598"/>
      <c r="IAM35" s="597"/>
      <c r="IAN35" s="598"/>
      <c r="IAO35" s="599"/>
      <c r="IAP35" s="599"/>
      <c r="IAQ35" s="599"/>
      <c r="IAR35" s="599"/>
      <c r="IAS35" s="599"/>
      <c r="IAT35" s="600"/>
      <c r="IAU35" s="601"/>
      <c r="IAV35" s="592"/>
      <c r="IAW35" s="593"/>
      <c r="IAX35" s="592"/>
      <c r="IAY35" s="593"/>
      <c r="IAZ35" s="594"/>
      <c r="IBA35" s="592"/>
      <c r="IBB35" s="595"/>
      <c r="IBC35" s="596"/>
      <c r="IBD35" s="597"/>
      <c r="IBE35" s="598"/>
      <c r="IBF35" s="597"/>
      <c r="IBG35" s="598"/>
      <c r="IBH35" s="599"/>
      <c r="IBI35" s="599"/>
      <c r="IBJ35" s="599"/>
      <c r="IBK35" s="599"/>
      <c r="IBL35" s="599"/>
      <c r="IBM35" s="600"/>
      <c r="IBN35" s="601"/>
      <c r="IBO35" s="592"/>
      <c r="IBP35" s="593"/>
      <c r="IBQ35" s="592"/>
      <c r="IBR35" s="593"/>
      <c r="IBS35" s="594"/>
      <c r="IBT35" s="592"/>
      <c r="IBU35" s="595"/>
      <c r="IBV35" s="596"/>
      <c r="IBW35" s="597"/>
      <c r="IBX35" s="598"/>
      <c r="IBY35" s="597"/>
      <c r="IBZ35" s="598"/>
      <c r="ICA35" s="599"/>
      <c r="ICB35" s="599"/>
      <c r="ICC35" s="599"/>
      <c r="ICD35" s="599"/>
      <c r="ICE35" s="599"/>
      <c r="ICF35" s="600"/>
      <c r="ICG35" s="601"/>
      <c r="ICH35" s="592"/>
      <c r="ICI35" s="593"/>
      <c r="ICJ35" s="592"/>
      <c r="ICK35" s="593"/>
      <c r="ICL35" s="594"/>
      <c r="ICM35" s="592"/>
      <c r="ICN35" s="595"/>
      <c r="ICO35" s="596"/>
      <c r="ICP35" s="597"/>
      <c r="ICQ35" s="598"/>
      <c r="ICR35" s="597"/>
      <c r="ICS35" s="598"/>
      <c r="ICT35" s="599"/>
      <c r="ICU35" s="599"/>
      <c r="ICV35" s="599"/>
      <c r="ICW35" s="599"/>
      <c r="ICX35" s="599"/>
      <c r="ICY35" s="600"/>
      <c r="ICZ35" s="601"/>
      <c r="IDA35" s="592"/>
      <c r="IDB35" s="593"/>
      <c r="IDC35" s="592"/>
      <c r="IDD35" s="593"/>
      <c r="IDE35" s="594"/>
      <c r="IDF35" s="592"/>
      <c r="IDG35" s="595"/>
      <c r="IDH35" s="596"/>
      <c r="IDI35" s="597"/>
      <c r="IDJ35" s="598"/>
      <c r="IDK35" s="597"/>
      <c r="IDL35" s="598"/>
      <c r="IDM35" s="599"/>
      <c r="IDN35" s="599"/>
      <c r="IDO35" s="599"/>
      <c r="IDP35" s="599"/>
      <c r="IDQ35" s="599"/>
      <c r="IDR35" s="600"/>
      <c r="IDS35" s="601"/>
      <c r="IDT35" s="592"/>
      <c r="IDU35" s="593"/>
      <c r="IDV35" s="592"/>
      <c r="IDW35" s="593"/>
      <c r="IDX35" s="594"/>
      <c r="IDY35" s="592"/>
      <c r="IDZ35" s="595"/>
      <c r="IEA35" s="596"/>
      <c r="IEB35" s="597"/>
      <c r="IEC35" s="598"/>
      <c r="IED35" s="597"/>
      <c r="IEE35" s="598"/>
      <c r="IEF35" s="599"/>
      <c r="IEG35" s="599"/>
      <c r="IEH35" s="599"/>
      <c r="IEI35" s="599"/>
      <c r="IEJ35" s="599"/>
      <c r="IEK35" s="600"/>
      <c r="IEL35" s="601"/>
      <c r="IEM35" s="592"/>
      <c r="IEN35" s="593"/>
      <c r="IEO35" s="592"/>
      <c r="IEP35" s="593"/>
      <c r="IEQ35" s="594"/>
      <c r="IER35" s="592"/>
      <c r="IES35" s="595"/>
      <c r="IET35" s="596"/>
      <c r="IEU35" s="597"/>
      <c r="IEV35" s="598"/>
      <c r="IEW35" s="597"/>
      <c r="IEX35" s="598"/>
      <c r="IEY35" s="599"/>
      <c r="IEZ35" s="599"/>
      <c r="IFA35" s="599"/>
      <c r="IFB35" s="599"/>
      <c r="IFC35" s="599"/>
      <c r="IFD35" s="600"/>
      <c r="IFE35" s="601"/>
      <c r="IFF35" s="592"/>
      <c r="IFG35" s="593"/>
      <c r="IFH35" s="592"/>
      <c r="IFI35" s="593"/>
      <c r="IFJ35" s="594"/>
      <c r="IFK35" s="592"/>
      <c r="IFL35" s="595"/>
      <c r="IFM35" s="596"/>
      <c r="IFN35" s="597"/>
      <c r="IFO35" s="598"/>
      <c r="IFP35" s="597"/>
      <c r="IFQ35" s="598"/>
      <c r="IFR35" s="599"/>
      <c r="IFS35" s="599"/>
      <c r="IFT35" s="599"/>
      <c r="IFU35" s="599"/>
      <c r="IFV35" s="599"/>
      <c r="IFW35" s="600"/>
      <c r="IFX35" s="601"/>
      <c r="IFY35" s="592"/>
      <c r="IFZ35" s="593"/>
      <c r="IGA35" s="592"/>
      <c r="IGB35" s="593"/>
      <c r="IGC35" s="594"/>
      <c r="IGD35" s="592"/>
      <c r="IGE35" s="595"/>
      <c r="IGF35" s="596"/>
      <c r="IGG35" s="597"/>
      <c r="IGH35" s="598"/>
      <c r="IGI35" s="597"/>
      <c r="IGJ35" s="598"/>
      <c r="IGK35" s="599"/>
      <c r="IGL35" s="599"/>
      <c r="IGM35" s="599"/>
      <c r="IGN35" s="599"/>
      <c r="IGO35" s="599"/>
      <c r="IGP35" s="600"/>
      <c r="IGQ35" s="601"/>
      <c r="IGR35" s="592"/>
      <c r="IGS35" s="593"/>
      <c r="IGT35" s="592"/>
      <c r="IGU35" s="593"/>
      <c r="IGV35" s="594"/>
      <c r="IGW35" s="592"/>
      <c r="IGX35" s="595"/>
      <c r="IGY35" s="596"/>
      <c r="IGZ35" s="597"/>
      <c r="IHA35" s="598"/>
      <c r="IHB35" s="597"/>
      <c r="IHC35" s="598"/>
      <c r="IHD35" s="599"/>
      <c r="IHE35" s="599"/>
      <c r="IHF35" s="599"/>
      <c r="IHG35" s="599"/>
      <c r="IHH35" s="599"/>
      <c r="IHI35" s="600"/>
      <c r="IHJ35" s="601"/>
      <c r="IHK35" s="592"/>
      <c r="IHL35" s="593"/>
      <c r="IHM35" s="592"/>
      <c r="IHN35" s="593"/>
      <c r="IHO35" s="594"/>
      <c r="IHP35" s="592"/>
      <c r="IHQ35" s="595"/>
      <c r="IHR35" s="596"/>
      <c r="IHS35" s="597"/>
      <c r="IHT35" s="598"/>
      <c r="IHU35" s="597"/>
      <c r="IHV35" s="598"/>
      <c r="IHW35" s="599"/>
      <c r="IHX35" s="599"/>
      <c r="IHY35" s="599"/>
      <c r="IHZ35" s="599"/>
      <c r="IIA35" s="599"/>
      <c r="IIB35" s="600"/>
      <c r="IIC35" s="601"/>
      <c r="IID35" s="592"/>
      <c r="IIE35" s="593"/>
      <c r="IIF35" s="592"/>
      <c r="IIG35" s="593"/>
      <c r="IIH35" s="594"/>
      <c r="III35" s="592"/>
      <c r="IIJ35" s="595"/>
      <c r="IIK35" s="596"/>
      <c r="IIL35" s="597"/>
      <c r="IIM35" s="598"/>
      <c r="IIN35" s="597"/>
      <c r="IIO35" s="598"/>
      <c r="IIP35" s="599"/>
      <c r="IIQ35" s="599"/>
      <c r="IIR35" s="599"/>
      <c r="IIS35" s="599"/>
      <c r="IIT35" s="599"/>
      <c r="IIU35" s="600"/>
      <c r="IIV35" s="601"/>
      <c r="IIW35" s="592"/>
      <c r="IIX35" s="593"/>
      <c r="IIY35" s="592"/>
      <c r="IIZ35" s="593"/>
      <c r="IJA35" s="594"/>
      <c r="IJB35" s="592"/>
      <c r="IJC35" s="595"/>
      <c r="IJD35" s="596"/>
      <c r="IJE35" s="597"/>
      <c r="IJF35" s="598"/>
      <c r="IJG35" s="597"/>
      <c r="IJH35" s="598"/>
      <c r="IJI35" s="599"/>
      <c r="IJJ35" s="599"/>
      <c r="IJK35" s="599"/>
      <c r="IJL35" s="599"/>
      <c r="IJM35" s="599"/>
      <c r="IJN35" s="600"/>
      <c r="IJO35" s="601"/>
      <c r="IJP35" s="592"/>
      <c r="IJQ35" s="593"/>
      <c r="IJR35" s="592"/>
      <c r="IJS35" s="593"/>
      <c r="IJT35" s="594"/>
      <c r="IJU35" s="592"/>
      <c r="IJV35" s="595"/>
      <c r="IJW35" s="596"/>
      <c r="IJX35" s="597"/>
      <c r="IJY35" s="598"/>
      <c r="IJZ35" s="597"/>
      <c r="IKA35" s="598"/>
      <c r="IKB35" s="599"/>
      <c r="IKC35" s="599"/>
      <c r="IKD35" s="599"/>
      <c r="IKE35" s="599"/>
      <c r="IKF35" s="599"/>
      <c r="IKG35" s="600"/>
      <c r="IKH35" s="601"/>
      <c r="IKI35" s="592"/>
      <c r="IKJ35" s="593"/>
      <c r="IKK35" s="592"/>
      <c r="IKL35" s="593"/>
      <c r="IKM35" s="594"/>
      <c r="IKN35" s="592"/>
      <c r="IKO35" s="595"/>
      <c r="IKP35" s="596"/>
      <c r="IKQ35" s="597"/>
      <c r="IKR35" s="598"/>
      <c r="IKS35" s="597"/>
      <c r="IKT35" s="598"/>
      <c r="IKU35" s="599"/>
      <c r="IKV35" s="599"/>
      <c r="IKW35" s="599"/>
      <c r="IKX35" s="599"/>
      <c r="IKY35" s="599"/>
      <c r="IKZ35" s="600"/>
      <c r="ILA35" s="601"/>
      <c r="ILB35" s="592"/>
      <c r="ILC35" s="593"/>
      <c r="ILD35" s="592"/>
      <c r="ILE35" s="593"/>
      <c r="ILF35" s="594"/>
      <c r="ILG35" s="592"/>
      <c r="ILH35" s="595"/>
      <c r="ILI35" s="596"/>
      <c r="ILJ35" s="597"/>
      <c r="ILK35" s="598"/>
      <c r="ILL35" s="597"/>
      <c r="ILM35" s="598"/>
      <c r="ILN35" s="599"/>
      <c r="ILO35" s="599"/>
      <c r="ILP35" s="599"/>
      <c r="ILQ35" s="599"/>
      <c r="ILR35" s="599"/>
      <c r="ILS35" s="600"/>
      <c r="ILT35" s="601"/>
      <c r="ILU35" s="592"/>
      <c r="ILV35" s="593"/>
      <c r="ILW35" s="592"/>
      <c r="ILX35" s="593"/>
      <c r="ILY35" s="594"/>
      <c r="ILZ35" s="592"/>
      <c r="IMA35" s="595"/>
      <c r="IMB35" s="596"/>
      <c r="IMC35" s="597"/>
      <c r="IMD35" s="598"/>
      <c r="IME35" s="597"/>
      <c r="IMF35" s="598"/>
      <c r="IMG35" s="599"/>
      <c r="IMH35" s="599"/>
      <c r="IMI35" s="599"/>
      <c r="IMJ35" s="599"/>
      <c r="IMK35" s="599"/>
      <c r="IML35" s="600"/>
      <c r="IMM35" s="601"/>
      <c r="IMN35" s="592"/>
      <c r="IMO35" s="593"/>
      <c r="IMP35" s="592"/>
      <c r="IMQ35" s="593"/>
      <c r="IMR35" s="594"/>
      <c r="IMS35" s="592"/>
      <c r="IMT35" s="595"/>
      <c r="IMU35" s="596"/>
      <c r="IMV35" s="597"/>
      <c r="IMW35" s="598"/>
      <c r="IMX35" s="597"/>
      <c r="IMY35" s="598"/>
      <c r="IMZ35" s="599"/>
      <c r="INA35" s="599"/>
      <c r="INB35" s="599"/>
      <c r="INC35" s="599"/>
      <c r="IND35" s="599"/>
      <c r="INE35" s="600"/>
      <c r="INF35" s="601"/>
      <c r="ING35" s="592"/>
      <c r="INH35" s="593"/>
      <c r="INI35" s="592"/>
      <c r="INJ35" s="593"/>
      <c r="INK35" s="594"/>
      <c r="INL35" s="592"/>
      <c r="INM35" s="595"/>
      <c r="INN35" s="596"/>
      <c r="INO35" s="597"/>
      <c r="INP35" s="598"/>
      <c r="INQ35" s="597"/>
      <c r="INR35" s="598"/>
      <c r="INS35" s="599"/>
      <c r="INT35" s="599"/>
      <c r="INU35" s="599"/>
      <c r="INV35" s="599"/>
      <c r="INW35" s="599"/>
      <c r="INX35" s="600"/>
      <c r="INY35" s="601"/>
      <c r="INZ35" s="592"/>
      <c r="IOA35" s="593"/>
      <c r="IOB35" s="592"/>
      <c r="IOC35" s="593"/>
      <c r="IOD35" s="594"/>
      <c r="IOE35" s="592"/>
      <c r="IOF35" s="595"/>
      <c r="IOG35" s="596"/>
      <c r="IOH35" s="597"/>
      <c r="IOI35" s="598"/>
      <c r="IOJ35" s="597"/>
      <c r="IOK35" s="598"/>
      <c r="IOL35" s="599"/>
      <c r="IOM35" s="599"/>
      <c r="ION35" s="599"/>
      <c r="IOO35" s="599"/>
      <c r="IOP35" s="599"/>
      <c r="IOQ35" s="600"/>
      <c r="IOR35" s="601"/>
      <c r="IOS35" s="592"/>
      <c r="IOT35" s="593"/>
      <c r="IOU35" s="592"/>
      <c r="IOV35" s="593"/>
      <c r="IOW35" s="594"/>
      <c r="IOX35" s="592"/>
      <c r="IOY35" s="595"/>
      <c r="IOZ35" s="596"/>
      <c r="IPA35" s="597"/>
      <c r="IPB35" s="598"/>
      <c r="IPC35" s="597"/>
      <c r="IPD35" s="598"/>
      <c r="IPE35" s="599"/>
      <c r="IPF35" s="599"/>
      <c r="IPG35" s="599"/>
      <c r="IPH35" s="599"/>
      <c r="IPI35" s="599"/>
      <c r="IPJ35" s="600"/>
      <c r="IPK35" s="601"/>
      <c r="IPL35" s="592"/>
      <c r="IPM35" s="593"/>
      <c r="IPN35" s="592"/>
      <c r="IPO35" s="593"/>
      <c r="IPP35" s="594"/>
      <c r="IPQ35" s="592"/>
      <c r="IPR35" s="595"/>
      <c r="IPS35" s="596"/>
      <c r="IPT35" s="597"/>
      <c r="IPU35" s="598"/>
      <c r="IPV35" s="597"/>
      <c r="IPW35" s="598"/>
      <c r="IPX35" s="599"/>
      <c r="IPY35" s="599"/>
      <c r="IPZ35" s="599"/>
      <c r="IQA35" s="599"/>
      <c r="IQB35" s="599"/>
      <c r="IQC35" s="600"/>
      <c r="IQD35" s="601"/>
      <c r="IQE35" s="592"/>
      <c r="IQF35" s="593"/>
      <c r="IQG35" s="592"/>
      <c r="IQH35" s="593"/>
      <c r="IQI35" s="594"/>
      <c r="IQJ35" s="592"/>
      <c r="IQK35" s="595"/>
      <c r="IQL35" s="596"/>
      <c r="IQM35" s="597"/>
      <c r="IQN35" s="598"/>
      <c r="IQO35" s="597"/>
      <c r="IQP35" s="598"/>
      <c r="IQQ35" s="599"/>
      <c r="IQR35" s="599"/>
      <c r="IQS35" s="599"/>
      <c r="IQT35" s="599"/>
      <c r="IQU35" s="599"/>
      <c r="IQV35" s="600"/>
      <c r="IQW35" s="601"/>
      <c r="IQX35" s="592"/>
      <c r="IQY35" s="593"/>
      <c r="IQZ35" s="592"/>
      <c r="IRA35" s="593"/>
      <c r="IRB35" s="594"/>
      <c r="IRC35" s="592"/>
      <c r="IRD35" s="595"/>
      <c r="IRE35" s="596"/>
      <c r="IRF35" s="597"/>
      <c r="IRG35" s="598"/>
      <c r="IRH35" s="597"/>
      <c r="IRI35" s="598"/>
      <c r="IRJ35" s="599"/>
      <c r="IRK35" s="599"/>
      <c r="IRL35" s="599"/>
      <c r="IRM35" s="599"/>
      <c r="IRN35" s="599"/>
      <c r="IRO35" s="600"/>
      <c r="IRP35" s="601"/>
      <c r="IRQ35" s="592"/>
      <c r="IRR35" s="593"/>
      <c r="IRS35" s="592"/>
      <c r="IRT35" s="593"/>
      <c r="IRU35" s="594"/>
      <c r="IRV35" s="592"/>
      <c r="IRW35" s="595"/>
      <c r="IRX35" s="596"/>
      <c r="IRY35" s="597"/>
      <c r="IRZ35" s="598"/>
      <c r="ISA35" s="597"/>
      <c r="ISB35" s="598"/>
      <c r="ISC35" s="599"/>
      <c r="ISD35" s="599"/>
      <c r="ISE35" s="599"/>
      <c r="ISF35" s="599"/>
      <c r="ISG35" s="599"/>
      <c r="ISH35" s="600"/>
      <c r="ISI35" s="601"/>
      <c r="ISJ35" s="592"/>
      <c r="ISK35" s="593"/>
      <c r="ISL35" s="592"/>
      <c r="ISM35" s="593"/>
      <c r="ISN35" s="594"/>
      <c r="ISO35" s="592"/>
      <c r="ISP35" s="595"/>
      <c r="ISQ35" s="596"/>
      <c r="ISR35" s="597"/>
      <c r="ISS35" s="598"/>
      <c r="IST35" s="597"/>
      <c r="ISU35" s="598"/>
      <c r="ISV35" s="599"/>
      <c r="ISW35" s="599"/>
      <c r="ISX35" s="599"/>
      <c r="ISY35" s="599"/>
      <c r="ISZ35" s="599"/>
      <c r="ITA35" s="600"/>
      <c r="ITB35" s="601"/>
      <c r="ITC35" s="592"/>
      <c r="ITD35" s="593"/>
      <c r="ITE35" s="592"/>
      <c r="ITF35" s="593"/>
      <c r="ITG35" s="594"/>
      <c r="ITH35" s="592"/>
      <c r="ITI35" s="595"/>
      <c r="ITJ35" s="596"/>
      <c r="ITK35" s="597"/>
      <c r="ITL35" s="598"/>
      <c r="ITM35" s="597"/>
      <c r="ITN35" s="598"/>
      <c r="ITO35" s="599"/>
      <c r="ITP35" s="599"/>
      <c r="ITQ35" s="599"/>
      <c r="ITR35" s="599"/>
      <c r="ITS35" s="599"/>
      <c r="ITT35" s="600"/>
      <c r="ITU35" s="601"/>
      <c r="ITV35" s="592"/>
      <c r="ITW35" s="593"/>
      <c r="ITX35" s="592"/>
      <c r="ITY35" s="593"/>
      <c r="ITZ35" s="594"/>
      <c r="IUA35" s="592"/>
      <c r="IUB35" s="595"/>
      <c r="IUC35" s="596"/>
      <c r="IUD35" s="597"/>
      <c r="IUE35" s="598"/>
      <c r="IUF35" s="597"/>
      <c r="IUG35" s="598"/>
      <c r="IUH35" s="599"/>
      <c r="IUI35" s="599"/>
      <c r="IUJ35" s="599"/>
      <c r="IUK35" s="599"/>
      <c r="IUL35" s="599"/>
      <c r="IUM35" s="600"/>
      <c r="IUN35" s="601"/>
      <c r="IUO35" s="592"/>
      <c r="IUP35" s="593"/>
      <c r="IUQ35" s="592"/>
      <c r="IUR35" s="593"/>
      <c r="IUS35" s="594"/>
      <c r="IUT35" s="592"/>
      <c r="IUU35" s="595"/>
      <c r="IUV35" s="596"/>
      <c r="IUW35" s="597"/>
      <c r="IUX35" s="598"/>
      <c r="IUY35" s="597"/>
      <c r="IUZ35" s="598"/>
      <c r="IVA35" s="599"/>
      <c r="IVB35" s="599"/>
      <c r="IVC35" s="599"/>
      <c r="IVD35" s="599"/>
      <c r="IVE35" s="599"/>
      <c r="IVF35" s="600"/>
      <c r="IVG35" s="601"/>
      <c r="IVH35" s="592"/>
      <c r="IVI35" s="593"/>
      <c r="IVJ35" s="592"/>
      <c r="IVK35" s="593"/>
      <c r="IVL35" s="594"/>
      <c r="IVM35" s="592"/>
      <c r="IVN35" s="595"/>
      <c r="IVO35" s="596"/>
      <c r="IVP35" s="597"/>
      <c r="IVQ35" s="598"/>
      <c r="IVR35" s="597"/>
      <c r="IVS35" s="598"/>
      <c r="IVT35" s="599"/>
      <c r="IVU35" s="599"/>
      <c r="IVV35" s="599"/>
      <c r="IVW35" s="599"/>
      <c r="IVX35" s="599"/>
      <c r="IVY35" s="600"/>
      <c r="IVZ35" s="601"/>
      <c r="IWA35" s="592"/>
      <c r="IWB35" s="593"/>
      <c r="IWC35" s="592"/>
      <c r="IWD35" s="593"/>
      <c r="IWE35" s="594"/>
      <c r="IWF35" s="592"/>
      <c r="IWG35" s="595"/>
      <c r="IWH35" s="596"/>
      <c r="IWI35" s="597"/>
      <c r="IWJ35" s="598"/>
      <c r="IWK35" s="597"/>
      <c r="IWL35" s="598"/>
      <c r="IWM35" s="599"/>
      <c r="IWN35" s="599"/>
      <c r="IWO35" s="599"/>
      <c r="IWP35" s="599"/>
      <c r="IWQ35" s="599"/>
      <c r="IWR35" s="600"/>
      <c r="IWS35" s="601"/>
      <c r="IWT35" s="592"/>
      <c r="IWU35" s="593"/>
      <c r="IWV35" s="592"/>
      <c r="IWW35" s="593"/>
      <c r="IWX35" s="594"/>
      <c r="IWY35" s="592"/>
      <c r="IWZ35" s="595"/>
      <c r="IXA35" s="596"/>
      <c r="IXB35" s="597"/>
      <c r="IXC35" s="598"/>
      <c r="IXD35" s="597"/>
      <c r="IXE35" s="598"/>
      <c r="IXF35" s="599"/>
      <c r="IXG35" s="599"/>
      <c r="IXH35" s="599"/>
      <c r="IXI35" s="599"/>
      <c r="IXJ35" s="599"/>
      <c r="IXK35" s="600"/>
      <c r="IXL35" s="601"/>
      <c r="IXM35" s="592"/>
      <c r="IXN35" s="593"/>
      <c r="IXO35" s="592"/>
      <c r="IXP35" s="593"/>
      <c r="IXQ35" s="594"/>
      <c r="IXR35" s="592"/>
      <c r="IXS35" s="595"/>
      <c r="IXT35" s="596"/>
      <c r="IXU35" s="597"/>
      <c r="IXV35" s="598"/>
      <c r="IXW35" s="597"/>
      <c r="IXX35" s="598"/>
      <c r="IXY35" s="599"/>
      <c r="IXZ35" s="599"/>
      <c r="IYA35" s="599"/>
      <c r="IYB35" s="599"/>
      <c r="IYC35" s="599"/>
      <c r="IYD35" s="600"/>
      <c r="IYE35" s="601"/>
      <c r="IYF35" s="592"/>
      <c r="IYG35" s="593"/>
      <c r="IYH35" s="592"/>
      <c r="IYI35" s="593"/>
      <c r="IYJ35" s="594"/>
      <c r="IYK35" s="592"/>
      <c r="IYL35" s="595"/>
      <c r="IYM35" s="596"/>
      <c r="IYN35" s="597"/>
      <c r="IYO35" s="598"/>
      <c r="IYP35" s="597"/>
      <c r="IYQ35" s="598"/>
      <c r="IYR35" s="599"/>
      <c r="IYS35" s="599"/>
      <c r="IYT35" s="599"/>
      <c r="IYU35" s="599"/>
      <c r="IYV35" s="599"/>
      <c r="IYW35" s="600"/>
      <c r="IYX35" s="601"/>
      <c r="IYY35" s="592"/>
      <c r="IYZ35" s="593"/>
      <c r="IZA35" s="592"/>
      <c r="IZB35" s="593"/>
      <c r="IZC35" s="594"/>
      <c r="IZD35" s="592"/>
      <c r="IZE35" s="595"/>
      <c r="IZF35" s="596"/>
      <c r="IZG35" s="597"/>
      <c r="IZH35" s="598"/>
      <c r="IZI35" s="597"/>
      <c r="IZJ35" s="598"/>
      <c r="IZK35" s="599"/>
      <c r="IZL35" s="599"/>
      <c r="IZM35" s="599"/>
      <c r="IZN35" s="599"/>
      <c r="IZO35" s="599"/>
      <c r="IZP35" s="600"/>
      <c r="IZQ35" s="601"/>
      <c r="IZR35" s="592"/>
      <c r="IZS35" s="593"/>
      <c r="IZT35" s="592"/>
      <c r="IZU35" s="593"/>
      <c r="IZV35" s="594"/>
      <c r="IZW35" s="592"/>
      <c r="IZX35" s="595"/>
      <c r="IZY35" s="596"/>
      <c r="IZZ35" s="597"/>
      <c r="JAA35" s="598"/>
      <c r="JAB35" s="597"/>
      <c r="JAC35" s="598"/>
      <c r="JAD35" s="599"/>
      <c r="JAE35" s="599"/>
      <c r="JAF35" s="599"/>
      <c r="JAG35" s="599"/>
      <c r="JAH35" s="599"/>
      <c r="JAI35" s="600"/>
      <c r="JAJ35" s="601"/>
      <c r="JAK35" s="592"/>
      <c r="JAL35" s="593"/>
      <c r="JAM35" s="592"/>
      <c r="JAN35" s="593"/>
      <c r="JAO35" s="594"/>
      <c r="JAP35" s="592"/>
      <c r="JAQ35" s="595"/>
      <c r="JAR35" s="596"/>
      <c r="JAS35" s="597"/>
      <c r="JAT35" s="598"/>
      <c r="JAU35" s="597"/>
      <c r="JAV35" s="598"/>
      <c r="JAW35" s="599"/>
      <c r="JAX35" s="599"/>
      <c r="JAY35" s="599"/>
      <c r="JAZ35" s="599"/>
      <c r="JBA35" s="599"/>
      <c r="JBB35" s="600"/>
      <c r="JBC35" s="601"/>
      <c r="JBD35" s="592"/>
      <c r="JBE35" s="593"/>
      <c r="JBF35" s="592"/>
      <c r="JBG35" s="593"/>
      <c r="JBH35" s="594"/>
      <c r="JBI35" s="592"/>
      <c r="JBJ35" s="595"/>
      <c r="JBK35" s="596"/>
      <c r="JBL35" s="597"/>
      <c r="JBM35" s="598"/>
      <c r="JBN35" s="597"/>
      <c r="JBO35" s="598"/>
      <c r="JBP35" s="599"/>
      <c r="JBQ35" s="599"/>
      <c r="JBR35" s="599"/>
      <c r="JBS35" s="599"/>
      <c r="JBT35" s="599"/>
      <c r="JBU35" s="600"/>
      <c r="JBV35" s="601"/>
      <c r="JBW35" s="592"/>
      <c r="JBX35" s="593"/>
      <c r="JBY35" s="592"/>
      <c r="JBZ35" s="593"/>
      <c r="JCA35" s="594"/>
      <c r="JCB35" s="592"/>
      <c r="JCC35" s="595"/>
      <c r="JCD35" s="596"/>
      <c r="JCE35" s="597"/>
      <c r="JCF35" s="598"/>
      <c r="JCG35" s="597"/>
      <c r="JCH35" s="598"/>
      <c r="JCI35" s="599"/>
      <c r="JCJ35" s="599"/>
      <c r="JCK35" s="599"/>
      <c r="JCL35" s="599"/>
      <c r="JCM35" s="599"/>
      <c r="JCN35" s="600"/>
      <c r="JCO35" s="601"/>
      <c r="JCP35" s="592"/>
      <c r="JCQ35" s="593"/>
      <c r="JCR35" s="592"/>
      <c r="JCS35" s="593"/>
      <c r="JCT35" s="594"/>
      <c r="JCU35" s="592"/>
      <c r="JCV35" s="595"/>
      <c r="JCW35" s="596"/>
      <c r="JCX35" s="597"/>
      <c r="JCY35" s="598"/>
      <c r="JCZ35" s="597"/>
      <c r="JDA35" s="598"/>
      <c r="JDB35" s="599"/>
      <c r="JDC35" s="599"/>
      <c r="JDD35" s="599"/>
      <c r="JDE35" s="599"/>
      <c r="JDF35" s="599"/>
      <c r="JDG35" s="600"/>
      <c r="JDH35" s="601"/>
      <c r="JDI35" s="592"/>
      <c r="JDJ35" s="593"/>
      <c r="JDK35" s="592"/>
      <c r="JDL35" s="593"/>
      <c r="JDM35" s="594"/>
      <c r="JDN35" s="592"/>
      <c r="JDO35" s="595"/>
      <c r="JDP35" s="596"/>
      <c r="JDQ35" s="597"/>
      <c r="JDR35" s="598"/>
      <c r="JDS35" s="597"/>
      <c r="JDT35" s="598"/>
      <c r="JDU35" s="599"/>
      <c r="JDV35" s="599"/>
      <c r="JDW35" s="599"/>
      <c r="JDX35" s="599"/>
      <c r="JDY35" s="599"/>
      <c r="JDZ35" s="600"/>
      <c r="JEA35" s="601"/>
      <c r="JEB35" s="592"/>
      <c r="JEC35" s="593"/>
      <c r="JED35" s="592"/>
      <c r="JEE35" s="593"/>
      <c r="JEF35" s="594"/>
      <c r="JEG35" s="592"/>
      <c r="JEH35" s="595"/>
      <c r="JEI35" s="596"/>
      <c r="JEJ35" s="597"/>
      <c r="JEK35" s="598"/>
      <c r="JEL35" s="597"/>
      <c r="JEM35" s="598"/>
      <c r="JEN35" s="599"/>
      <c r="JEO35" s="599"/>
      <c r="JEP35" s="599"/>
      <c r="JEQ35" s="599"/>
      <c r="JER35" s="599"/>
      <c r="JES35" s="600"/>
      <c r="JET35" s="601"/>
      <c r="JEU35" s="592"/>
      <c r="JEV35" s="593"/>
      <c r="JEW35" s="592"/>
      <c r="JEX35" s="593"/>
      <c r="JEY35" s="594"/>
      <c r="JEZ35" s="592"/>
      <c r="JFA35" s="595"/>
      <c r="JFB35" s="596"/>
      <c r="JFC35" s="597"/>
      <c r="JFD35" s="598"/>
      <c r="JFE35" s="597"/>
      <c r="JFF35" s="598"/>
      <c r="JFG35" s="599"/>
      <c r="JFH35" s="599"/>
      <c r="JFI35" s="599"/>
      <c r="JFJ35" s="599"/>
      <c r="JFK35" s="599"/>
      <c r="JFL35" s="600"/>
      <c r="JFM35" s="601"/>
      <c r="JFN35" s="592"/>
      <c r="JFO35" s="593"/>
      <c r="JFP35" s="592"/>
      <c r="JFQ35" s="593"/>
      <c r="JFR35" s="594"/>
      <c r="JFS35" s="592"/>
      <c r="JFT35" s="595"/>
      <c r="JFU35" s="596"/>
      <c r="JFV35" s="597"/>
      <c r="JFW35" s="598"/>
      <c r="JFX35" s="597"/>
      <c r="JFY35" s="598"/>
      <c r="JFZ35" s="599"/>
      <c r="JGA35" s="599"/>
      <c r="JGB35" s="599"/>
      <c r="JGC35" s="599"/>
      <c r="JGD35" s="599"/>
      <c r="JGE35" s="600"/>
      <c r="JGF35" s="601"/>
      <c r="JGG35" s="592"/>
      <c r="JGH35" s="593"/>
      <c r="JGI35" s="592"/>
      <c r="JGJ35" s="593"/>
      <c r="JGK35" s="594"/>
      <c r="JGL35" s="592"/>
      <c r="JGM35" s="595"/>
      <c r="JGN35" s="596"/>
      <c r="JGO35" s="597"/>
      <c r="JGP35" s="598"/>
      <c r="JGQ35" s="597"/>
      <c r="JGR35" s="598"/>
      <c r="JGS35" s="599"/>
      <c r="JGT35" s="599"/>
      <c r="JGU35" s="599"/>
      <c r="JGV35" s="599"/>
      <c r="JGW35" s="599"/>
      <c r="JGX35" s="600"/>
      <c r="JGY35" s="601"/>
      <c r="JGZ35" s="592"/>
      <c r="JHA35" s="593"/>
      <c r="JHB35" s="592"/>
      <c r="JHC35" s="593"/>
      <c r="JHD35" s="594"/>
      <c r="JHE35" s="592"/>
      <c r="JHF35" s="595"/>
      <c r="JHG35" s="596"/>
      <c r="JHH35" s="597"/>
      <c r="JHI35" s="598"/>
      <c r="JHJ35" s="597"/>
      <c r="JHK35" s="598"/>
      <c r="JHL35" s="599"/>
      <c r="JHM35" s="599"/>
      <c r="JHN35" s="599"/>
      <c r="JHO35" s="599"/>
      <c r="JHP35" s="599"/>
      <c r="JHQ35" s="600"/>
      <c r="JHR35" s="601"/>
      <c r="JHS35" s="592"/>
      <c r="JHT35" s="593"/>
      <c r="JHU35" s="592"/>
      <c r="JHV35" s="593"/>
      <c r="JHW35" s="594"/>
      <c r="JHX35" s="592"/>
      <c r="JHY35" s="595"/>
      <c r="JHZ35" s="596"/>
      <c r="JIA35" s="597"/>
      <c r="JIB35" s="598"/>
      <c r="JIC35" s="597"/>
      <c r="JID35" s="598"/>
      <c r="JIE35" s="599"/>
      <c r="JIF35" s="599"/>
      <c r="JIG35" s="599"/>
      <c r="JIH35" s="599"/>
      <c r="JII35" s="599"/>
      <c r="JIJ35" s="600"/>
      <c r="JIK35" s="601"/>
      <c r="JIL35" s="592"/>
      <c r="JIM35" s="593"/>
      <c r="JIN35" s="592"/>
      <c r="JIO35" s="593"/>
      <c r="JIP35" s="594"/>
      <c r="JIQ35" s="592"/>
      <c r="JIR35" s="595"/>
      <c r="JIS35" s="596"/>
      <c r="JIT35" s="597"/>
      <c r="JIU35" s="598"/>
      <c r="JIV35" s="597"/>
      <c r="JIW35" s="598"/>
      <c r="JIX35" s="599"/>
      <c r="JIY35" s="599"/>
      <c r="JIZ35" s="599"/>
      <c r="JJA35" s="599"/>
      <c r="JJB35" s="599"/>
      <c r="JJC35" s="600"/>
      <c r="JJD35" s="601"/>
      <c r="JJE35" s="592"/>
      <c r="JJF35" s="593"/>
      <c r="JJG35" s="592"/>
      <c r="JJH35" s="593"/>
      <c r="JJI35" s="594"/>
      <c r="JJJ35" s="592"/>
      <c r="JJK35" s="595"/>
      <c r="JJL35" s="596"/>
      <c r="JJM35" s="597"/>
      <c r="JJN35" s="598"/>
      <c r="JJO35" s="597"/>
      <c r="JJP35" s="598"/>
      <c r="JJQ35" s="599"/>
      <c r="JJR35" s="599"/>
      <c r="JJS35" s="599"/>
      <c r="JJT35" s="599"/>
      <c r="JJU35" s="599"/>
      <c r="JJV35" s="600"/>
      <c r="JJW35" s="601"/>
      <c r="JJX35" s="592"/>
      <c r="JJY35" s="593"/>
      <c r="JJZ35" s="592"/>
      <c r="JKA35" s="593"/>
      <c r="JKB35" s="594"/>
      <c r="JKC35" s="592"/>
      <c r="JKD35" s="595"/>
      <c r="JKE35" s="596"/>
      <c r="JKF35" s="597"/>
      <c r="JKG35" s="598"/>
      <c r="JKH35" s="597"/>
      <c r="JKI35" s="598"/>
      <c r="JKJ35" s="599"/>
      <c r="JKK35" s="599"/>
      <c r="JKL35" s="599"/>
      <c r="JKM35" s="599"/>
      <c r="JKN35" s="599"/>
      <c r="JKO35" s="600"/>
      <c r="JKP35" s="601"/>
      <c r="JKQ35" s="592"/>
      <c r="JKR35" s="593"/>
      <c r="JKS35" s="592"/>
      <c r="JKT35" s="593"/>
      <c r="JKU35" s="594"/>
      <c r="JKV35" s="592"/>
      <c r="JKW35" s="595"/>
      <c r="JKX35" s="596"/>
      <c r="JKY35" s="597"/>
      <c r="JKZ35" s="598"/>
      <c r="JLA35" s="597"/>
      <c r="JLB35" s="598"/>
      <c r="JLC35" s="599"/>
      <c r="JLD35" s="599"/>
      <c r="JLE35" s="599"/>
      <c r="JLF35" s="599"/>
      <c r="JLG35" s="599"/>
      <c r="JLH35" s="600"/>
      <c r="JLI35" s="601"/>
      <c r="JLJ35" s="592"/>
      <c r="JLK35" s="593"/>
      <c r="JLL35" s="592"/>
      <c r="JLM35" s="593"/>
      <c r="JLN35" s="594"/>
      <c r="JLO35" s="592"/>
      <c r="JLP35" s="595"/>
      <c r="JLQ35" s="596"/>
      <c r="JLR35" s="597"/>
      <c r="JLS35" s="598"/>
      <c r="JLT35" s="597"/>
      <c r="JLU35" s="598"/>
      <c r="JLV35" s="599"/>
      <c r="JLW35" s="599"/>
      <c r="JLX35" s="599"/>
      <c r="JLY35" s="599"/>
      <c r="JLZ35" s="599"/>
      <c r="JMA35" s="600"/>
      <c r="JMB35" s="601"/>
      <c r="JMC35" s="592"/>
      <c r="JMD35" s="593"/>
      <c r="JME35" s="592"/>
      <c r="JMF35" s="593"/>
      <c r="JMG35" s="594"/>
      <c r="JMH35" s="592"/>
      <c r="JMI35" s="595"/>
      <c r="JMJ35" s="596"/>
      <c r="JMK35" s="597"/>
      <c r="JML35" s="598"/>
      <c r="JMM35" s="597"/>
      <c r="JMN35" s="598"/>
      <c r="JMO35" s="599"/>
      <c r="JMP35" s="599"/>
      <c r="JMQ35" s="599"/>
      <c r="JMR35" s="599"/>
      <c r="JMS35" s="599"/>
      <c r="JMT35" s="600"/>
      <c r="JMU35" s="601"/>
      <c r="JMV35" s="592"/>
      <c r="JMW35" s="593"/>
      <c r="JMX35" s="592"/>
      <c r="JMY35" s="593"/>
      <c r="JMZ35" s="594"/>
      <c r="JNA35" s="592"/>
      <c r="JNB35" s="595"/>
      <c r="JNC35" s="596"/>
      <c r="JND35" s="597"/>
      <c r="JNE35" s="598"/>
      <c r="JNF35" s="597"/>
      <c r="JNG35" s="598"/>
      <c r="JNH35" s="599"/>
      <c r="JNI35" s="599"/>
      <c r="JNJ35" s="599"/>
      <c r="JNK35" s="599"/>
      <c r="JNL35" s="599"/>
      <c r="JNM35" s="600"/>
      <c r="JNN35" s="601"/>
      <c r="JNO35" s="592"/>
      <c r="JNP35" s="593"/>
      <c r="JNQ35" s="592"/>
      <c r="JNR35" s="593"/>
      <c r="JNS35" s="594"/>
      <c r="JNT35" s="592"/>
      <c r="JNU35" s="595"/>
      <c r="JNV35" s="596"/>
      <c r="JNW35" s="597"/>
      <c r="JNX35" s="598"/>
      <c r="JNY35" s="597"/>
      <c r="JNZ35" s="598"/>
      <c r="JOA35" s="599"/>
      <c r="JOB35" s="599"/>
      <c r="JOC35" s="599"/>
      <c r="JOD35" s="599"/>
      <c r="JOE35" s="599"/>
      <c r="JOF35" s="600"/>
      <c r="JOG35" s="601"/>
      <c r="JOH35" s="592"/>
      <c r="JOI35" s="593"/>
      <c r="JOJ35" s="592"/>
      <c r="JOK35" s="593"/>
      <c r="JOL35" s="594"/>
      <c r="JOM35" s="592"/>
      <c r="JON35" s="595"/>
      <c r="JOO35" s="596"/>
      <c r="JOP35" s="597"/>
      <c r="JOQ35" s="598"/>
      <c r="JOR35" s="597"/>
      <c r="JOS35" s="598"/>
      <c r="JOT35" s="599"/>
      <c r="JOU35" s="599"/>
      <c r="JOV35" s="599"/>
      <c r="JOW35" s="599"/>
      <c r="JOX35" s="599"/>
      <c r="JOY35" s="600"/>
      <c r="JOZ35" s="601"/>
      <c r="JPA35" s="592"/>
      <c r="JPB35" s="593"/>
      <c r="JPC35" s="592"/>
      <c r="JPD35" s="593"/>
      <c r="JPE35" s="594"/>
      <c r="JPF35" s="592"/>
      <c r="JPG35" s="595"/>
      <c r="JPH35" s="596"/>
      <c r="JPI35" s="597"/>
      <c r="JPJ35" s="598"/>
      <c r="JPK35" s="597"/>
      <c r="JPL35" s="598"/>
      <c r="JPM35" s="599"/>
      <c r="JPN35" s="599"/>
      <c r="JPO35" s="599"/>
      <c r="JPP35" s="599"/>
      <c r="JPQ35" s="599"/>
      <c r="JPR35" s="600"/>
      <c r="JPS35" s="601"/>
      <c r="JPT35" s="592"/>
      <c r="JPU35" s="593"/>
      <c r="JPV35" s="592"/>
      <c r="JPW35" s="593"/>
      <c r="JPX35" s="594"/>
      <c r="JPY35" s="592"/>
      <c r="JPZ35" s="595"/>
      <c r="JQA35" s="596"/>
      <c r="JQB35" s="597"/>
      <c r="JQC35" s="598"/>
      <c r="JQD35" s="597"/>
      <c r="JQE35" s="598"/>
      <c r="JQF35" s="599"/>
      <c r="JQG35" s="599"/>
      <c r="JQH35" s="599"/>
      <c r="JQI35" s="599"/>
      <c r="JQJ35" s="599"/>
      <c r="JQK35" s="600"/>
      <c r="JQL35" s="601"/>
      <c r="JQM35" s="592"/>
      <c r="JQN35" s="593"/>
      <c r="JQO35" s="592"/>
      <c r="JQP35" s="593"/>
      <c r="JQQ35" s="594"/>
      <c r="JQR35" s="592"/>
      <c r="JQS35" s="595"/>
      <c r="JQT35" s="596"/>
      <c r="JQU35" s="597"/>
      <c r="JQV35" s="598"/>
      <c r="JQW35" s="597"/>
      <c r="JQX35" s="598"/>
      <c r="JQY35" s="599"/>
      <c r="JQZ35" s="599"/>
      <c r="JRA35" s="599"/>
      <c r="JRB35" s="599"/>
      <c r="JRC35" s="599"/>
      <c r="JRD35" s="600"/>
      <c r="JRE35" s="601"/>
      <c r="JRF35" s="592"/>
      <c r="JRG35" s="593"/>
      <c r="JRH35" s="592"/>
      <c r="JRI35" s="593"/>
      <c r="JRJ35" s="594"/>
      <c r="JRK35" s="592"/>
      <c r="JRL35" s="595"/>
      <c r="JRM35" s="596"/>
      <c r="JRN35" s="597"/>
      <c r="JRO35" s="598"/>
      <c r="JRP35" s="597"/>
      <c r="JRQ35" s="598"/>
      <c r="JRR35" s="599"/>
      <c r="JRS35" s="599"/>
      <c r="JRT35" s="599"/>
      <c r="JRU35" s="599"/>
      <c r="JRV35" s="599"/>
      <c r="JRW35" s="600"/>
      <c r="JRX35" s="601"/>
      <c r="JRY35" s="592"/>
      <c r="JRZ35" s="593"/>
      <c r="JSA35" s="592"/>
      <c r="JSB35" s="593"/>
      <c r="JSC35" s="594"/>
      <c r="JSD35" s="592"/>
      <c r="JSE35" s="595"/>
      <c r="JSF35" s="596"/>
      <c r="JSG35" s="597"/>
      <c r="JSH35" s="598"/>
      <c r="JSI35" s="597"/>
      <c r="JSJ35" s="598"/>
      <c r="JSK35" s="599"/>
      <c r="JSL35" s="599"/>
      <c r="JSM35" s="599"/>
      <c r="JSN35" s="599"/>
      <c r="JSO35" s="599"/>
      <c r="JSP35" s="600"/>
      <c r="JSQ35" s="601"/>
      <c r="JSR35" s="592"/>
      <c r="JSS35" s="593"/>
      <c r="JST35" s="592"/>
      <c r="JSU35" s="593"/>
      <c r="JSV35" s="594"/>
      <c r="JSW35" s="592"/>
      <c r="JSX35" s="595"/>
      <c r="JSY35" s="596"/>
      <c r="JSZ35" s="597"/>
      <c r="JTA35" s="598"/>
      <c r="JTB35" s="597"/>
      <c r="JTC35" s="598"/>
      <c r="JTD35" s="599"/>
      <c r="JTE35" s="599"/>
      <c r="JTF35" s="599"/>
      <c r="JTG35" s="599"/>
      <c r="JTH35" s="599"/>
      <c r="JTI35" s="600"/>
      <c r="JTJ35" s="601"/>
      <c r="JTK35" s="592"/>
      <c r="JTL35" s="593"/>
      <c r="JTM35" s="592"/>
      <c r="JTN35" s="593"/>
      <c r="JTO35" s="594"/>
      <c r="JTP35" s="592"/>
      <c r="JTQ35" s="595"/>
      <c r="JTR35" s="596"/>
      <c r="JTS35" s="597"/>
      <c r="JTT35" s="598"/>
      <c r="JTU35" s="597"/>
      <c r="JTV35" s="598"/>
      <c r="JTW35" s="599"/>
      <c r="JTX35" s="599"/>
      <c r="JTY35" s="599"/>
      <c r="JTZ35" s="599"/>
      <c r="JUA35" s="599"/>
      <c r="JUB35" s="600"/>
      <c r="JUC35" s="601"/>
      <c r="JUD35" s="592"/>
      <c r="JUE35" s="593"/>
      <c r="JUF35" s="592"/>
      <c r="JUG35" s="593"/>
      <c r="JUH35" s="594"/>
      <c r="JUI35" s="592"/>
      <c r="JUJ35" s="595"/>
      <c r="JUK35" s="596"/>
      <c r="JUL35" s="597"/>
      <c r="JUM35" s="598"/>
      <c r="JUN35" s="597"/>
      <c r="JUO35" s="598"/>
      <c r="JUP35" s="599"/>
      <c r="JUQ35" s="599"/>
      <c r="JUR35" s="599"/>
      <c r="JUS35" s="599"/>
      <c r="JUT35" s="599"/>
      <c r="JUU35" s="600"/>
      <c r="JUV35" s="601"/>
      <c r="JUW35" s="592"/>
      <c r="JUX35" s="593"/>
      <c r="JUY35" s="592"/>
      <c r="JUZ35" s="593"/>
      <c r="JVA35" s="594"/>
      <c r="JVB35" s="592"/>
      <c r="JVC35" s="595"/>
      <c r="JVD35" s="596"/>
      <c r="JVE35" s="597"/>
      <c r="JVF35" s="598"/>
      <c r="JVG35" s="597"/>
      <c r="JVH35" s="598"/>
      <c r="JVI35" s="599"/>
      <c r="JVJ35" s="599"/>
      <c r="JVK35" s="599"/>
      <c r="JVL35" s="599"/>
      <c r="JVM35" s="599"/>
      <c r="JVN35" s="600"/>
      <c r="JVO35" s="601"/>
      <c r="JVP35" s="592"/>
      <c r="JVQ35" s="593"/>
      <c r="JVR35" s="592"/>
      <c r="JVS35" s="593"/>
      <c r="JVT35" s="594"/>
      <c r="JVU35" s="592"/>
      <c r="JVV35" s="595"/>
      <c r="JVW35" s="596"/>
      <c r="JVX35" s="597"/>
      <c r="JVY35" s="598"/>
      <c r="JVZ35" s="597"/>
      <c r="JWA35" s="598"/>
      <c r="JWB35" s="599"/>
      <c r="JWC35" s="599"/>
      <c r="JWD35" s="599"/>
      <c r="JWE35" s="599"/>
      <c r="JWF35" s="599"/>
      <c r="JWG35" s="600"/>
      <c r="JWH35" s="601"/>
      <c r="JWI35" s="592"/>
      <c r="JWJ35" s="593"/>
      <c r="JWK35" s="592"/>
      <c r="JWL35" s="593"/>
      <c r="JWM35" s="594"/>
      <c r="JWN35" s="592"/>
      <c r="JWO35" s="595"/>
      <c r="JWP35" s="596"/>
      <c r="JWQ35" s="597"/>
      <c r="JWR35" s="598"/>
      <c r="JWS35" s="597"/>
      <c r="JWT35" s="598"/>
      <c r="JWU35" s="599"/>
      <c r="JWV35" s="599"/>
      <c r="JWW35" s="599"/>
      <c r="JWX35" s="599"/>
      <c r="JWY35" s="599"/>
      <c r="JWZ35" s="600"/>
      <c r="JXA35" s="601"/>
      <c r="JXB35" s="592"/>
      <c r="JXC35" s="593"/>
      <c r="JXD35" s="592"/>
      <c r="JXE35" s="593"/>
      <c r="JXF35" s="594"/>
      <c r="JXG35" s="592"/>
      <c r="JXH35" s="595"/>
      <c r="JXI35" s="596"/>
      <c r="JXJ35" s="597"/>
      <c r="JXK35" s="598"/>
      <c r="JXL35" s="597"/>
      <c r="JXM35" s="598"/>
      <c r="JXN35" s="599"/>
      <c r="JXO35" s="599"/>
      <c r="JXP35" s="599"/>
      <c r="JXQ35" s="599"/>
      <c r="JXR35" s="599"/>
      <c r="JXS35" s="600"/>
      <c r="JXT35" s="601"/>
      <c r="JXU35" s="592"/>
      <c r="JXV35" s="593"/>
      <c r="JXW35" s="592"/>
      <c r="JXX35" s="593"/>
      <c r="JXY35" s="594"/>
      <c r="JXZ35" s="592"/>
      <c r="JYA35" s="595"/>
      <c r="JYB35" s="596"/>
      <c r="JYC35" s="597"/>
      <c r="JYD35" s="598"/>
      <c r="JYE35" s="597"/>
      <c r="JYF35" s="598"/>
      <c r="JYG35" s="599"/>
      <c r="JYH35" s="599"/>
      <c r="JYI35" s="599"/>
      <c r="JYJ35" s="599"/>
      <c r="JYK35" s="599"/>
      <c r="JYL35" s="600"/>
      <c r="JYM35" s="601"/>
      <c r="JYN35" s="592"/>
      <c r="JYO35" s="593"/>
      <c r="JYP35" s="592"/>
      <c r="JYQ35" s="593"/>
      <c r="JYR35" s="594"/>
      <c r="JYS35" s="592"/>
      <c r="JYT35" s="595"/>
      <c r="JYU35" s="596"/>
      <c r="JYV35" s="597"/>
      <c r="JYW35" s="598"/>
      <c r="JYX35" s="597"/>
      <c r="JYY35" s="598"/>
      <c r="JYZ35" s="599"/>
      <c r="JZA35" s="599"/>
      <c r="JZB35" s="599"/>
      <c r="JZC35" s="599"/>
      <c r="JZD35" s="599"/>
      <c r="JZE35" s="600"/>
      <c r="JZF35" s="601"/>
      <c r="JZG35" s="592"/>
      <c r="JZH35" s="593"/>
      <c r="JZI35" s="592"/>
      <c r="JZJ35" s="593"/>
      <c r="JZK35" s="594"/>
      <c r="JZL35" s="592"/>
      <c r="JZM35" s="595"/>
      <c r="JZN35" s="596"/>
      <c r="JZO35" s="597"/>
      <c r="JZP35" s="598"/>
      <c r="JZQ35" s="597"/>
      <c r="JZR35" s="598"/>
      <c r="JZS35" s="599"/>
      <c r="JZT35" s="599"/>
      <c r="JZU35" s="599"/>
      <c r="JZV35" s="599"/>
      <c r="JZW35" s="599"/>
      <c r="JZX35" s="600"/>
      <c r="JZY35" s="601"/>
      <c r="JZZ35" s="592"/>
      <c r="KAA35" s="593"/>
      <c r="KAB35" s="592"/>
      <c r="KAC35" s="593"/>
      <c r="KAD35" s="594"/>
      <c r="KAE35" s="592"/>
      <c r="KAF35" s="595"/>
      <c r="KAG35" s="596"/>
      <c r="KAH35" s="597"/>
      <c r="KAI35" s="598"/>
      <c r="KAJ35" s="597"/>
      <c r="KAK35" s="598"/>
      <c r="KAL35" s="599"/>
      <c r="KAM35" s="599"/>
      <c r="KAN35" s="599"/>
      <c r="KAO35" s="599"/>
      <c r="KAP35" s="599"/>
      <c r="KAQ35" s="600"/>
      <c r="KAR35" s="601"/>
      <c r="KAS35" s="592"/>
      <c r="KAT35" s="593"/>
      <c r="KAU35" s="592"/>
      <c r="KAV35" s="593"/>
      <c r="KAW35" s="594"/>
      <c r="KAX35" s="592"/>
      <c r="KAY35" s="595"/>
      <c r="KAZ35" s="596"/>
      <c r="KBA35" s="597"/>
      <c r="KBB35" s="598"/>
      <c r="KBC35" s="597"/>
      <c r="KBD35" s="598"/>
      <c r="KBE35" s="599"/>
      <c r="KBF35" s="599"/>
      <c r="KBG35" s="599"/>
      <c r="KBH35" s="599"/>
      <c r="KBI35" s="599"/>
      <c r="KBJ35" s="600"/>
      <c r="KBK35" s="601"/>
      <c r="KBL35" s="592"/>
      <c r="KBM35" s="593"/>
      <c r="KBN35" s="592"/>
      <c r="KBO35" s="593"/>
      <c r="KBP35" s="594"/>
      <c r="KBQ35" s="592"/>
      <c r="KBR35" s="595"/>
      <c r="KBS35" s="596"/>
      <c r="KBT35" s="597"/>
      <c r="KBU35" s="598"/>
      <c r="KBV35" s="597"/>
      <c r="KBW35" s="598"/>
      <c r="KBX35" s="599"/>
      <c r="KBY35" s="599"/>
      <c r="KBZ35" s="599"/>
      <c r="KCA35" s="599"/>
      <c r="KCB35" s="599"/>
      <c r="KCC35" s="600"/>
      <c r="KCD35" s="601"/>
      <c r="KCE35" s="592"/>
      <c r="KCF35" s="593"/>
      <c r="KCG35" s="592"/>
      <c r="KCH35" s="593"/>
      <c r="KCI35" s="594"/>
      <c r="KCJ35" s="592"/>
      <c r="KCK35" s="595"/>
      <c r="KCL35" s="596"/>
      <c r="KCM35" s="597"/>
      <c r="KCN35" s="598"/>
      <c r="KCO35" s="597"/>
      <c r="KCP35" s="598"/>
      <c r="KCQ35" s="599"/>
      <c r="KCR35" s="599"/>
      <c r="KCS35" s="599"/>
      <c r="KCT35" s="599"/>
      <c r="KCU35" s="599"/>
      <c r="KCV35" s="600"/>
      <c r="KCW35" s="601"/>
      <c r="KCX35" s="592"/>
      <c r="KCY35" s="593"/>
      <c r="KCZ35" s="592"/>
      <c r="KDA35" s="593"/>
      <c r="KDB35" s="594"/>
      <c r="KDC35" s="592"/>
      <c r="KDD35" s="595"/>
      <c r="KDE35" s="596"/>
      <c r="KDF35" s="597"/>
      <c r="KDG35" s="598"/>
      <c r="KDH35" s="597"/>
      <c r="KDI35" s="598"/>
      <c r="KDJ35" s="599"/>
      <c r="KDK35" s="599"/>
      <c r="KDL35" s="599"/>
      <c r="KDM35" s="599"/>
      <c r="KDN35" s="599"/>
      <c r="KDO35" s="600"/>
      <c r="KDP35" s="601"/>
      <c r="KDQ35" s="592"/>
      <c r="KDR35" s="593"/>
      <c r="KDS35" s="592"/>
      <c r="KDT35" s="593"/>
      <c r="KDU35" s="594"/>
      <c r="KDV35" s="592"/>
      <c r="KDW35" s="595"/>
      <c r="KDX35" s="596"/>
      <c r="KDY35" s="597"/>
      <c r="KDZ35" s="598"/>
      <c r="KEA35" s="597"/>
      <c r="KEB35" s="598"/>
      <c r="KEC35" s="599"/>
      <c r="KED35" s="599"/>
      <c r="KEE35" s="599"/>
      <c r="KEF35" s="599"/>
      <c r="KEG35" s="599"/>
      <c r="KEH35" s="600"/>
      <c r="KEI35" s="601"/>
      <c r="KEJ35" s="592"/>
      <c r="KEK35" s="593"/>
      <c r="KEL35" s="592"/>
      <c r="KEM35" s="593"/>
      <c r="KEN35" s="594"/>
      <c r="KEO35" s="592"/>
      <c r="KEP35" s="595"/>
      <c r="KEQ35" s="596"/>
      <c r="KER35" s="597"/>
      <c r="KES35" s="598"/>
      <c r="KET35" s="597"/>
      <c r="KEU35" s="598"/>
      <c r="KEV35" s="599"/>
      <c r="KEW35" s="599"/>
      <c r="KEX35" s="599"/>
      <c r="KEY35" s="599"/>
      <c r="KEZ35" s="599"/>
      <c r="KFA35" s="600"/>
      <c r="KFB35" s="601"/>
      <c r="KFC35" s="592"/>
      <c r="KFD35" s="593"/>
      <c r="KFE35" s="592"/>
      <c r="KFF35" s="593"/>
      <c r="KFG35" s="594"/>
      <c r="KFH35" s="592"/>
      <c r="KFI35" s="595"/>
      <c r="KFJ35" s="596"/>
      <c r="KFK35" s="597"/>
      <c r="KFL35" s="598"/>
      <c r="KFM35" s="597"/>
      <c r="KFN35" s="598"/>
      <c r="KFO35" s="599"/>
      <c r="KFP35" s="599"/>
      <c r="KFQ35" s="599"/>
      <c r="KFR35" s="599"/>
      <c r="KFS35" s="599"/>
      <c r="KFT35" s="600"/>
      <c r="KFU35" s="601"/>
      <c r="KFV35" s="592"/>
      <c r="KFW35" s="593"/>
      <c r="KFX35" s="592"/>
      <c r="KFY35" s="593"/>
      <c r="KFZ35" s="594"/>
      <c r="KGA35" s="592"/>
      <c r="KGB35" s="595"/>
      <c r="KGC35" s="596"/>
      <c r="KGD35" s="597"/>
      <c r="KGE35" s="598"/>
      <c r="KGF35" s="597"/>
      <c r="KGG35" s="598"/>
      <c r="KGH35" s="599"/>
      <c r="KGI35" s="599"/>
      <c r="KGJ35" s="599"/>
      <c r="KGK35" s="599"/>
      <c r="KGL35" s="599"/>
      <c r="KGM35" s="600"/>
      <c r="KGN35" s="601"/>
      <c r="KGO35" s="592"/>
      <c r="KGP35" s="593"/>
      <c r="KGQ35" s="592"/>
      <c r="KGR35" s="593"/>
      <c r="KGS35" s="594"/>
      <c r="KGT35" s="592"/>
      <c r="KGU35" s="595"/>
      <c r="KGV35" s="596"/>
      <c r="KGW35" s="597"/>
      <c r="KGX35" s="598"/>
      <c r="KGY35" s="597"/>
      <c r="KGZ35" s="598"/>
      <c r="KHA35" s="599"/>
      <c r="KHB35" s="599"/>
      <c r="KHC35" s="599"/>
      <c r="KHD35" s="599"/>
      <c r="KHE35" s="599"/>
      <c r="KHF35" s="600"/>
      <c r="KHG35" s="601"/>
      <c r="KHH35" s="592"/>
      <c r="KHI35" s="593"/>
      <c r="KHJ35" s="592"/>
      <c r="KHK35" s="593"/>
      <c r="KHL35" s="594"/>
      <c r="KHM35" s="592"/>
      <c r="KHN35" s="595"/>
      <c r="KHO35" s="596"/>
      <c r="KHP35" s="597"/>
      <c r="KHQ35" s="598"/>
      <c r="KHR35" s="597"/>
      <c r="KHS35" s="598"/>
      <c r="KHT35" s="599"/>
      <c r="KHU35" s="599"/>
      <c r="KHV35" s="599"/>
      <c r="KHW35" s="599"/>
      <c r="KHX35" s="599"/>
      <c r="KHY35" s="600"/>
      <c r="KHZ35" s="601"/>
      <c r="KIA35" s="592"/>
      <c r="KIB35" s="593"/>
      <c r="KIC35" s="592"/>
      <c r="KID35" s="593"/>
      <c r="KIE35" s="594"/>
      <c r="KIF35" s="592"/>
      <c r="KIG35" s="595"/>
      <c r="KIH35" s="596"/>
      <c r="KII35" s="597"/>
      <c r="KIJ35" s="598"/>
      <c r="KIK35" s="597"/>
      <c r="KIL35" s="598"/>
      <c r="KIM35" s="599"/>
      <c r="KIN35" s="599"/>
      <c r="KIO35" s="599"/>
      <c r="KIP35" s="599"/>
      <c r="KIQ35" s="599"/>
      <c r="KIR35" s="600"/>
      <c r="KIS35" s="601"/>
      <c r="KIT35" s="592"/>
      <c r="KIU35" s="593"/>
      <c r="KIV35" s="592"/>
      <c r="KIW35" s="593"/>
      <c r="KIX35" s="594"/>
      <c r="KIY35" s="592"/>
      <c r="KIZ35" s="595"/>
      <c r="KJA35" s="596"/>
      <c r="KJB35" s="597"/>
      <c r="KJC35" s="598"/>
      <c r="KJD35" s="597"/>
      <c r="KJE35" s="598"/>
      <c r="KJF35" s="599"/>
      <c r="KJG35" s="599"/>
      <c r="KJH35" s="599"/>
      <c r="KJI35" s="599"/>
      <c r="KJJ35" s="599"/>
      <c r="KJK35" s="600"/>
      <c r="KJL35" s="601"/>
      <c r="KJM35" s="592"/>
      <c r="KJN35" s="593"/>
      <c r="KJO35" s="592"/>
      <c r="KJP35" s="593"/>
      <c r="KJQ35" s="594"/>
      <c r="KJR35" s="592"/>
      <c r="KJS35" s="595"/>
      <c r="KJT35" s="596"/>
      <c r="KJU35" s="597"/>
      <c r="KJV35" s="598"/>
      <c r="KJW35" s="597"/>
      <c r="KJX35" s="598"/>
      <c r="KJY35" s="599"/>
      <c r="KJZ35" s="599"/>
      <c r="KKA35" s="599"/>
      <c r="KKB35" s="599"/>
      <c r="KKC35" s="599"/>
      <c r="KKD35" s="600"/>
      <c r="KKE35" s="601"/>
      <c r="KKF35" s="592"/>
      <c r="KKG35" s="593"/>
      <c r="KKH35" s="592"/>
      <c r="KKI35" s="593"/>
      <c r="KKJ35" s="594"/>
      <c r="KKK35" s="592"/>
      <c r="KKL35" s="595"/>
      <c r="KKM35" s="596"/>
      <c r="KKN35" s="597"/>
      <c r="KKO35" s="598"/>
      <c r="KKP35" s="597"/>
      <c r="KKQ35" s="598"/>
      <c r="KKR35" s="599"/>
      <c r="KKS35" s="599"/>
      <c r="KKT35" s="599"/>
      <c r="KKU35" s="599"/>
      <c r="KKV35" s="599"/>
      <c r="KKW35" s="600"/>
      <c r="KKX35" s="601"/>
      <c r="KKY35" s="592"/>
      <c r="KKZ35" s="593"/>
      <c r="KLA35" s="592"/>
      <c r="KLB35" s="593"/>
      <c r="KLC35" s="594"/>
      <c r="KLD35" s="592"/>
      <c r="KLE35" s="595"/>
      <c r="KLF35" s="596"/>
      <c r="KLG35" s="597"/>
      <c r="KLH35" s="598"/>
      <c r="KLI35" s="597"/>
      <c r="KLJ35" s="598"/>
      <c r="KLK35" s="599"/>
      <c r="KLL35" s="599"/>
      <c r="KLM35" s="599"/>
      <c r="KLN35" s="599"/>
      <c r="KLO35" s="599"/>
      <c r="KLP35" s="600"/>
      <c r="KLQ35" s="601"/>
      <c r="KLR35" s="592"/>
      <c r="KLS35" s="593"/>
      <c r="KLT35" s="592"/>
      <c r="KLU35" s="593"/>
      <c r="KLV35" s="594"/>
      <c r="KLW35" s="592"/>
      <c r="KLX35" s="595"/>
      <c r="KLY35" s="596"/>
      <c r="KLZ35" s="597"/>
      <c r="KMA35" s="598"/>
      <c r="KMB35" s="597"/>
      <c r="KMC35" s="598"/>
      <c r="KMD35" s="599"/>
      <c r="KME35" s="599"/>
      <c r="KMF35" s="599"/>
      <c r="KMG35" s="599"/>
      <c r="KMH35" s="599"/>
      <c r="KMI35" s="600"/>
      <c r="KMJ35" s="601"/>
      <c r="KMK35" s="592"/>
      <c r="KML35" s="593"/>
      <c r="KMM35" s="592"/>
      <c r="KMN35" s="593"/>
      <c r="KMO35" s="594"/>
      <c r="KMP35" s="592"/>
      <c r="KMQ35" s="595"/>
      <c r="KMR35" s="596"/>
      <c r="KMS35" s="597"/>
      <c r="KMT35" s="598"/>
      <c r="KMU35" s="597"/>
      <c r="KMV35" s="598"/>
      <c r="KMW35" s="599"/>
      <c r="KMX35" s="599"/>
      <c r="KMY35" s="599"/>
      <c r="KMZ35" s="599"/>
      <c r="KNA35" s="599"/>
      <c r="KNB35" s="600"/>
      <c r="KNC35" s="601"/>
      <c r="KND35" s="592"/>
      <c r="KNE35" s="593"/>
      <c r="KNF35" s="592"/>
      <c r="KNG35" s="593"/>
      <c r="KNH35" s="594"/>
      <c r="KNI35" s="592"/>
      <c r="KNJ35" s="595"/>
      <c r="KNK35" s="596"/>
      <c r="KNL35" s="597"/>
      <c r="KNM35" s="598"/>
      <c r="KNN35" s="597"/>
      <c r="KNO35" s="598"/>
      <c r="KNP35" s="599"/>
      <c r="KNQ35" s="599"/>
      <c r="KNR35" s="599"/>
      <c r="KNS35" s="599"/>
      <c r="KNT35" s="599"/>
      <c r="KNU35" s="600"/>
      <c r="KNV35" s="601"/>
      <c r="KNW35" s="592"/>
      <c r="KNX35" s="593"/>
      <c r="KNY35" s="592"/>
      <c r="KNZ35" s="593"/>
      <c r="KOA35" s="594"/>
      <c r="KOB35" s="592"/>
      <c r="KOC35" s="595"/>
      <c r="KOD35" s="596"/>
      <c r="KOE35" s="597"/>
      <c r="KOF35" s="598"/>
      <c r="KOG35" s="597"/>
      <c r="KOH35" s="598"/>
      <c r="KOI35" s="599"/>
      <c r="KOJ35" s="599"/>
      <c r="KOK35" s="599"/>
      <c r="KOL35" s="599"/>
      <c r="KOM35" s="599"/>
      <c r="KON35" s="600"/>
      <c r="KOO35" s="601"/>
      <c r="KOP35" s="592"/>
      <c r="KOQ35" s="593"/>
      <c r="KOR35" s="592"/>
      <c r="KOS35" s="593"/>
      <c r="KOT35" s="594"/>
      <c r="KOU35" s="592"/>
      <c r="KOV35" s="595"/>
      <c r="KOW35" s="596"/>
      <c r="KOX35" s="597"/>
      <c r="KOY35" s="598"/>
      <c r="KOZ35" s="597"/>
      <c r="KPA35" s="598"/>
      <c r="KPB35" s="599"/>
      <c r="KPC35" s="599"/>
      <c r="KPD35" s="599"/>
      <c r="KPE35" s="599"/>
      <c r="KPF35" s="599"/>
      <c r="KPG35" s="600"/>
      <c r="KPH35" s="601"/>
      <c r="KPI35" s="592"/>
      <c r="KPJ35" s="593"/>
      <c r="KPK35" s="592"/>
      <c r="KPL35" s="593"/>
      <c r="KPM35" s="594"/>
      <c r="KPN35" s="592"/>
      <c r="KPO35" s="595"/>
      <c r="KPP35" s="596"/>
      <c r="KPQ35" s="597"/>
      <c r="KPR35" s="598"/>
      <c r="KPS35" s="597"/>
      <c r="KPT35" s="598"/>
      <c r="KPU35" s="599"/>
      <c r="KPV35" s="599"/>
      <c r="KPW35" s="599"/>
      <c r="KPX35" s="599"/>
      <c r="KPY35" s="599"/>
      <c r="KPZ35" s="600"/>
      <c r="KQA35" s="601"/>
      <c r="KQB35" s="592"/>
      <c r="KQC35" s="593"/>
      <c r="KQD35" s="592"/>
      <c r="KQE35" s="593"/>
      <c r="KQF35" s="594"/>
      <c r="KQG35" s="592"/>
      <c r="KQH35" s="595"/>
      <c r="KQI35" s="596"/>
      <c r="KQJ35" s="597"/>
      <c r="KQK35" s="598"/>
      <c r="KQL35" s="597"/>
      <c r="KQM35" s="598"/>
      <c r="KQN35" s="599"/>
      <c r="KQO35" s="599"/>
      <c r="KQP35" s="599"/>
      <c r="KQQ35" s="599"/>
      <c r="KQR35" s="599"/>
      <c r="KQS35" s="600"/>
      <c r="KQT35" s="601"/>
      <c r="KQU35" s="592"/>
      <c r="KQV35" s="593"/>
      <c r="KQW35" s="592"/>
      <c r="KQX35" s="593"/>
      <c r="KQY35" s="594"/>
      <c r="KQZ35" s="592"/>
      <c r="KRA35" s="595"/>
      <c r="KRB35" s="596"/>
      <c r="KRC35" s="597"/>
      <c r="KRD35" s="598"/>
      <c r="KRE35" s="597"/>
      <c r="KRF35" s="598"/>
      <c r="KRG35" s="599"/>
      <c r="KRH35" s="599"/>
      <c r="KRI35" s="599"/>
      <c r="KRJ35" s="599"/>
      <c r="KRK35" s="599"/>
      <c r="KRL35" s="600"/>
      <c r="KRM35" s="601"/>
      <c r="KRN35" s="592"/>
      <c r="KRO35" s="593"/>
      <c r="KRP35" s="592"/>
      <c r="KRQ35" s="593"/>
      <c r="KRR35" s="594"/>
      <c r="KRS35" s="592"/>
      <c r="KRT35" s="595"/>
      <c r="KRU35" s="596"/>
      <c r="KRV35" s="597"/>
      <c r="KRW35" s="598"/>
      <c r="KRX35" s="597"/>
      <c r="KRY35" s="598"/>
      <c r="KRZ35" s="599"/>
      <c r="KSA35" s="599"/>
      <c r="KSB35" s="599"/>
      <c r="KSC35" s="599"/>
      <c r="KSD35" s="599"/>
      <c r="KSE35" s="600"/>
      <c r="KSF35" s="601"/>
      <c r="KSG35" s="592"/>
      <c r="KSH35" s="593"/>
      <c r="KSI35" s="592"/>
      <c r="KSJ35" s="593"/>
      <c r="KSK35" s="594"/>
      <c r="KSL35" s="592"/>
      <c r="KSM35" s="595"/>
      <c r="KSN35" s="596"/>
      <c r="KSO35" s="597"/>
      <c r="KSP35" s="598"/>
      <c r="KSQ35" s="597"/>
      <c r="KSR35" s="598"/>
      <c r="KSS35" s="599"/>
      <c r="KST35" s="599"/>
      <c r="KSU35" s="599"/>
      <c r="KSV35" s="599"/>
      <c r="KSW35" s="599"/>
      <c r="KSX35" s="600"/>
      <c r="KSY35" s="601"/>
      <c r="KSZ35" s="592"/>
      <c r="KTA35" s="593"/>
      <c r="KTB35" s="592"/>
      <c r="KTC35" s="593"/>
      <c r="KTD35" s="594"/>
      <c r="KTE35" s="592"/>
      <c r="KTF35" s="595"/>
      <c r="KTG35" s="596"/>
      <c r="KTH35" s="597"/>
      <c r="KTI35" s="598"/>
      <c r="KTJ35" s="597"/>
      <c r="KTK35" s="598"/>
      <c r="KTL35" s="599"/>
      <c r="KTM35" s="599"/>
      <c r="KTN35" s="599"/>
      <c r="KTO35" s="599"/>
      <c r="KTP35" s="599"/>
      <c r="KTQ35" s="600"/>
      <c r="KTR35" s="601"/>
      <c r="KTS35" s="592"/>
      <c r="KTT35" s="593"/>
      <c r="KTU35" s="592"/>
      <c r="KTV35" s="593"/>
      <c r="KTW35" s="594"/>
      <c r="KTX35" s="592"/>
      <c r="KTY35" s="595"/>
      <c r="KTZ35" s="596"/>
      <c r="KUA35" s="597"/>
      <c r="KUB35" s="598"/>
      <c r="KUC35" s="597"/>
      <c r="KUD35" s="598"/>
      <c r="KUE35" s="599"/>
      <c r="KUF35" s="599"/>
      <c r="KUG35" s="599"/>
      <c r="KUH35" s="599"/>
      <c r="KUI35" s="599"/>
      <c r="KUJ35" s="600"/>
      <c r="KUK35" s="601"/>
      <c r="KUL35" s="592"/>
      <c r="KUM35" s="593"/>
      <c r="KUN35" s="592"/>
      <c r="KUO35" s="593"/>
      <c r="KUP35" s="594"/>
      <c r="KUQ35" s="592"/>
      <c r="KUR35" s="595"/>
      <c r="KUS35" s="596"/>
      <c r="KUT35" s="597"/>
      <c r="KUU35" s="598"/>
      <c r="KUV35" s="597"/>
      <c r="KUW35" s="598"/>
      <c r="KUX35" s="599"/>
      <c r="KUY35" s="599"/>
      <c r="KUZ35" s="599"/>
      <c r="KVA35" s="599"/>
      <c r="KVB35" s="599"/>
      <c r="KVC35" s="600"/>
      <c r="KVD35" s="601"/>
      <c r="KVE35" s="592"/>
      <c r="KVF35" s="593"/>
      <c r="KVG35" s="592"/>
      <c r="KVH35" s="593"/>
      <c r="KVI35" s="594"/>
      <c r="KVJ35" s="592"/>
      <c r="KVK35" s="595"/>
      <c r="KVL35" s="596"/>
      <c r="KVM35" s="597"/>
      <c r="KVN35" s="598"/>
      <c r="KVO35" s="597"/>
      <c r="KVP35" s="598"/>
      <c r="KVQ35" s="599"/>
      <c r="KVR35" s="599"/>
      <c r="KVS35" s="599"/>
      <c r="KVT35" s="599"/>
      <c r="KVU35" s="599"/>
      <c r="KVV35" s="600"/>
      <c r="KVW35" s="601"/>
      <c r="KVX35" s="592"/>
      <c r="KVY35" s="593"/>
      <c r="KVZ35" s="592"/>
      <c r="KWA35" s="593"/>
      <c r="KWB35" s="594"/>
      <c r="KWC35" s="592"/>
      <c r="KWD35" s="595"/>
      <c r="KWE35" s="596"/>
      <c r="KWF35" s="597"/>
      <c r="KWG35" s="598"/>
      <c r="KWH35" s="597"/>
      <c r="KWI35" s="598"/>
      <c r="KWJ35" s="599"/>
      <c r="KWK35" s="599"/>
      <c r="KWL35" s="599"/>
      <c r="KWM35" s="599"/>
      <c r="KWN35" s="599"/>
      <c r="KWO35" s="600"/>
      <c r="KWP35" s="601"/>
      <c r="KWQ35" s="592"/>
      <c r="KWR35" s="593"/>
      <c r="KWS35" s="592"/>
      <c r="KWT35" s="593"/>
      <c r="KWU35" s="594"/>
      <c r="KWV35" s="592"/>
      <c r="KWW35" s="595"/>
      <c r="KWX35" s="596"/>
      <c r="KWY35" s="597"/>
      <c r="KWZ35" s="598"/>
      <c r="KXA35" s="597"/>
      <c r="KXB35" s="598"/>
      <c r="KXC35" s="599"/>
      <c r="KXD35" s="599"/>
      <c r="KXE35" s="599"/>
      <c r="KXF35" s="599"/>
      <c r="KXG35" s="599"/>
      <c r="KXH35" s="600"/>
      <c r="KXI35" s="601"/>
      <c r="KXJ35" s="592"/>
      <c r="KXK35" s="593"/>
      <c r="KXL35" s="592"/>
      <c r="KXM35" s="593"/>
      <c r="KXN35" s="594"/>
      <c r="KXO35" s="592"/>
      <c r="KXP35" s="595"/>
      <c r="KXQ35" s="596"/>
      <c r="KXR35" s="597"/>
      <c r="KXS35" s="598"/>
      <c r="KXT35" s="597"/>
      <c r="KXU35" s="598"/>
      <c r="KXV35" s="599"/>
      <c r="KXW35" s="599"/>
      <c r="KXX35" s="599"/>
      <c r="KXY35" s="599"/>
      <c r="KXZ35" s="599"/>
      <c r="KYA35" s="600"/>
      <c r="KYB35" s="601"/>
      <c r="KYC35" s="592"/>
      <c r="KYD35" s="593"/>
      <c r="KYE35" s="592"/>
      <c r="KYF35" s="593"/>
      <c r="KYG35" s="594"/>
      <c r="KYH35" s="592"/>
      <c r="KYI35" s="595"/>
      <c r="KYJ35" s="596"/>
      <c r="KYK35" s="597"/>
      <c r="KYL35" s="598"/>
      <c r="KYM35" s="597"/>
      <c r="KYN35" s="598"/>
      <c r="KYO35" s="599"/>
      <c r="KYP35" s="599"/>
      <c r="KYQ35" s="599"/>
      <c r="KYR35" s="599"/>
      <c r="KYS35" s="599"/>
      <c r="KYT35" s="600"/>
      <c r="KYU35" s="601"/>
      <c r="KYV35" s="592"/>
      <c r="KYW35" s="593"/>
      <c r="KYX35" s="592"/>
      <c r="KYY35" s="593"/>
      <c r="KYZ35" s="594"/>
      <c r="KZA35" s="592"/>
      <c r="KZB35" s="595"/>
      <c r="KZC35" s="596"/>
      <c r="KZD35" s="597"/>
      <c r="KZE35" s="598"/>
      <c r="KZF35" s="597"/>
      <c r="KZG35" s="598"/>
      <c r="KZH35" s="599"/>
      <c r="KZI35" s="599"/>
      <c r="KZJ35" s="599"/>
      <c r="KZK35" s="599"/>
      <c r="KZL35" s="599"/>
      <c r="KZM35" s="600"/>
      <c r="KZN35" s="601"/>
      <c r="KZO35" s="592"/>
      <c r="KZP35" s="593"/>
      <c r="KZQ35" s="592"/>
      <c r="KZR35" s="593"/>
      <c r="KZS35" s="594"/>
      <c r="KZT35" s="592"/>
      <c r="KZU35" s="595"/>
      <c r="KZV35" s="596"/>
      <c r="KZW35" s="597"/>
      <c r="KZX35" s="598"/>
      <c r="KZY35" s="597"/>
      <c r="KZZ35" s="598"/>
      <c r="LAA35" s="599"/>
      <c r="LAB35" s="599"/>
      <c r="LAC35" s="599"/>
      <c r="LAD35" s="599"/>
      <c r="LAE35" s="599"/>
      <c r="LAF35" s="600"/>
      <c r="LAG35" s="601"/>
      <c r="LAH35" s="592"/>
      <c r="LAI35" s="593"/>
      <c r="LAJ35" s="592"/>
      <c r="LAK35" s="593"/>
      <c r="LAL35" s="594"/>
      <c r="LAM35" s="592"/>
      <c r="LAN35" s="595"/>
      <c r="LAO35" s="596"/>
      <c r="LAP35" s="597"/>
      <c r="LAQ35" s="598"/>
      <c r="LAR35" s="597"/>
      <c r="LAS35" s="598"/>
      <c r="LAT35" s="599"/>
      <c r="LAU35" s="599"/>
      <c r="LAV35" s="599"/>
      <c r="LAW35" s="599"/>
      <c r="LAX35" s="599"/>
      <c r="LAY35" s="600"/>
      <c r="LAZ35" s="601"/>
      <c r="LBA35" s="592"/>
      <c r="LBB35" s="593"/>
      <c r="LBC35" s="592"/>
      <c r="LBD35" s="593"/>
      <c r="LBE35" s="594"/>
      <c r="LBF35" s="592"/>
      <c r="LBG35" s="595"/>
      <c r="LBH35" s="596"/>
      <c r="LBI35" s="597"/>
      <c r="LBJ35" s="598"/>
      <c r="LBK35" s="597"/>
      <c r="LBL35" s="598"/>
      <c r="LBM35" s="599"/>
      <c r="LBN35" s="599"/>
      <c r="LBO35" s="599"/>
      <c r="LBP35" s="599"/>
      <c r="LBQ35" s="599"/>
      <c r="LBR35" s="600"/>
      <c r="LBS35" s="601"/>
      <c r="LBT35" s="592"/>
      <c r="LBU35" s="593"/>
      <c r="LBV35" s="592"/>
      <c r="LBW35" s="593"/>
      <c r="LBX35" s="594"/>
      <c r="LBY35" s="592"/>
      <c r="LBZ35" s="595"/>
      <c r="LCA35" s="596"/>
      <c r="LCB35" s="597"/>
      <c r="LCC35" s="598"/>
      <c r="LCD35" s="597"/>
      <c r="LCE35" s="598"/>
      <c r="LCF35" s="599"/>
      <c r="LCG35" s="599"/>
      <c r="LCH35" s="599"/>
      <c r="LCI35" s="599"/>
      <c r="LCJ35" s="599"/>
      <c r="LCK35" s="600"/>
      <c r="LCL35" s="601"/>
      <c r="LCM35" s="592"/>
      <c r="LCN35" s="593"/>
      <c r="LCO35" s="592"/>
      <c r="LCP35" s="593"/>
      <c r="LCQ35" s="594"/>
      <c r="LCR35" s="592"/>
      <c r="LCS35" s="595"/>
      <c r="LCT35" s="596"/>
      <c r="LCU35" s="597"/>
      <c r="LCV35" s="598"/>
      <c r="LCW35" s="597"/>
      <c r="LCX35" s="598"/>
      <c r="LCY35" s="599"/>
      <c r="LCZ35" s="599"/>
      <c r="LDA35" s="599"/>
      <c r="LDB35" s="599"/>
      <c r="LDC35" s="599"/>
      <c r="LDD35" s="600"/>
      <c r="LDE35" s="601"/>
      <c r="LDF35" s="592"/>
      <c r="LDG35" s="593"/>
      <c r="LDH35" s="592"/>
      <c r="LDI35" s="593"/>
      <c r="LDJ35" s="594"/>
      <c r="LDK35" s="592"/>
      <c r="LDL35" s="595"/>
      <c r="LDM35" s="596"/>
      <c r="LDN35" s="597"/>
      <c r="LDO35" s="598"/>
      <c r="LDP35" s="597"/>
      <c r="LDQ35" s="598"/>
      <c r="LDR35" s="599"/>
      <c r="LDS35" s="599"/>
      <c r="LDT35" s="599"/>
      <c r="LDU35" s="599"/>
      <c r="LDV35" s="599"/>
      <c r="LDW35" s="600"/>
      <c r="LDX35" s="601"/>
      <c r="LDY35" s="592"/>
      <c r="LDZ35" s="593"/>
      <c r="LEA35" s="592"/>
      <c r="LEB35" s="593"/>
      <c r="LEC35" s="594"/>
      <c r="LED35" s="592"/>
      <c r="LEE35" s="595"/>
      <c r="LEF35" s="596"/>
      <c r="LEG35" s="597"/>
      <c r="LEH35" s="598"/>
      <c r="LEI35" s="597"/>
      <c r="LEJ35" s="598"/>
      <c r="LEK35" s="599"/>
      <c r="LEL35" s="599"/>
      <c r="LEM35" s="599"/>
      <c r="LEN35" s="599"/>
      <c r="LEO35" s="599"/>
      <c r="LEP35" s="600"/>
      <c r="LEQ35" s="601"/>
      <c r="LER35" s="592"/>
      <c r="LES35" s="593"/>
      <c r="LET35" s="592"/>
      <c r="LEU35" s="593"/>
      <c r="LEV35" s="594"/>
      <c r="LEW35" s="592"/>
      <c r="LEX35" s="595"/>
      <c r="LEY35" s="596"/>
      <c r="LEZ35" s="597"/>
      <c r="LFA35" s="598"/>
      <c r="LFB35" s="597"/>
      <c r="LFC35" s="598"/>
      <c r="LFD35" s="599"/>
      <c r="LFE35" s="599"/>
      <c r="LFF35" s="599"/>
      <c r="LFG35" s="599"/>
      <c r="LFH35" s="599"/>
      <c r="LFI35" s="600"/>
      <c r="LFJ35" s="601"/>
      <c r="LFK35" s="592"/>
      <c r="LFL35" s="593"/>
      <c r="LFM35" s="592"/>
      <c r="LFN35" s="593"/>
      <c r="LFO35" s="594"/>
      <c r="LFP35" s="592"/>
      <c r="LFQ35" s="595"/>
      <c r="LFR35" s="596"/>
      <c r="LFS35" s="597"/>
      <c r="LFT35" s="598"/>
      <c r="LFU35" s="597"/>
      <c r="LFV35" s="598"/>
      <c r="LFW35" s="599"/>
      <c r="LFX35" s="599"/>
      <c r="LFY35" s="599"/>
      <c r="LFZ35" s="599"/>
      <c r="LGA35" s="599"/>
      <c r="LGB35" s="600"/>
      <c r="LGC35" s="601"/>
      <c r="LGD35" s="592"/>
      <c r="LGE35" s="593"/>
      <c r="LGF35" s="592"/>
      <c r="LGG35" s="593"/>
      <c r="LGH35" s="594"/>
      <c r="LGI35" s="592"/>
      <c r="LGJ35" s="595"/>
      <c r="LGK35" s="596"/>
      <c r="LGL35" s="597"/>
      <c r="LGM35" s="598"/>
      <c r="LGN35" s="597"/>
      <c r="LGO35" s="598"/>
      <c r="LGP35" s="599"/>
      <c r="LGQ35" s="599"/>
      <c r="LGR35" s="599"/>
      <c r="LGS35" s="599"/>
      <c r="LGT35" s="599"/>
      <c r="LGU35" s="600"/>
      <c r="LGV35" s="601"/>
      <c r="LGW35" s="592"/>
      <c r="LGX35" s="593"/>
      <c r="LGY35" s="592"/>
      <c r="LGZ35" s="593"/>
      <c r="LHA35" s="594"/>
      <c r="LHB35" s="592"/>
      <c r="LHC35" s="595"/>
      <c r="LHD35" s="596"/>
      <c r="LHE35" s="597"/>
      <c r="LHF35" s="598"/>
      <c r="LHG35" s="597"/>
      <c r="LHH35" s="598"/>
      <c r="LHI35" s="599"/>
      <c r="LHJ35" s="599"/>
      <c r="LHK35" s="599"/>
      <c r="LHL35" s="599"/>
      <c r="LHM35" s="599"/>
      <c r="LHN35" s="600"/>
      <c r="LHO35" s="601"/>
      <c r="LHP35" s="592"/>
      <c r="LHQ35" s="593"/>
      <c r="LHR35" s="592"/>
      <c r="LHS35" s="593"/>
      <c r="LHT35" s="594"/>
      <c r="LHU35" s="592"/>
      <c r="LHV35" s="595"/>
      <c r="LHW35" s="596"/>
      <c r="LHX35" s="597"/>
      <c r="LHY35" s="598"/>
      <c r="LHZ35" s="597"/>
      <c r="LIA35" s="598"/>
      <c r="LIB35" s="599"/>
      <c r="LIC35" s="599"/>
      <c r="LID35" s="599"/>
      <c r="LIE35" s="599"/>
      <c r="LIF35" s="599"/>
      <c r="LIG35" s="600"/>
      <c r="LIH35" s="601"/>
      <c r="LII35" s="592"/>
      <c r="LIJ35" s="593"/>
      <c r="LIK35" s="592"/>
      <c r="LIL35" s="593"/>
      <c r="LIM35" s="594"/>
      <c r="LIN35" s="592"/>
      <c r="LIO35" s="595"/>
      <c r="LIP35" s="596"/>
      <c r="LIQ35" s="597"/>
      <c r="LIR35" s="598"/>
      <c r="LIS35" s="597"/>
      <c r="LIT35" s="598"/>
      <c r="LIU35" s="599"/>
      <c r="LIV35" s="599"/>
      <c r="LIW35" s="599"/>
      <c r="LIX35" s="599"/>
      <c r="LIY35" s="599"/>
      <c r="LIZ35" s="600"/>
      <c r="LJA35" s="601"/>
      <c r="LJB35" s="592"/>
      <c r="LJC35" s="593"/>
      <c r="LJD35" s="592"/>
      <c r="LJE35" s="593"/>
      <c r="LJF35" s="594"/>
      <c r="LJG35" s="592"/>
      <c r="LJH35" s="595"/>
      <c r="LJI35" s="596"/>
      <c r="LJJ35" s="597"/>
      <c r="LJK35" s="598"/>
      <c r="LJL35" s="597"/>
      <c r="LJM35" s="598"/>
      <c r="LJN35" s="599"/>
      <c r="LJO35" s="599"/>
      <c r="LJP35" s="599"/>
      <c r="LJQ35" s="599"/>
      <c r="LJR35" s="599"/>
      <c r="LJS35" s="600"/>
      <c r="LJT35" s="601"/>
      <c r="LJU35" s="592"/>
      <c r="LJV35" s="593"/>
      <c r="LJW35" s="592"/>
      <c r="LJX35" s="593"/>
      <c r="LJY35" s="594"/>
      <c r="LJZ35" s="592"/>
      <c r="LKA35" s="595"/>
      <c r="LKB35" s="596"/>
      <c r="LKC35" s="597"/>
      <c r="LKD35" s="598"/>
      <c r="LKE35" s="597"/>
      <c r="LKF35" s="598"/>
      <c r="LKG35" s="599"/>
      <c r="LKH35" s="599"/>
      <c r="LKI35" s="599"/>
      <c r="LKJ35" s="599"/>
      <c r="LKK35" s="599"/>
      <c r="LKL35" s="600"/>
      <c r="LKM35" s="601"/>
      <c r="LKN35" s="592"/>
      <c r="LKO35" s="593"/>
      <c r="LKP35" s="592"/>
      <c r="LKQ35" s="593"/>
      <c r="LKR35" s="594"/>
      <c r="LKS35" s="592"/>
      <c r="LKT35" s="595"/>
      <c r="LKU35" s="596"/>
      <c r="LKV35" s="597"/>
      <c r="LKW35" s="598"/>
      <c r="LKX35" s="597"/>
      <c r="LKY35" s="598"/>
      <c r="LKZ35" s="599"/>
      <c r="LLA35" s="599"/>
      <c r="LLB35" s="599"/>
      <c r="LLC35" s="599"/>
      <c r="LLD35" s="599"/>
      <c r="LLE35" s="600"/>
      <c r="LLF35" s="601"/>
      <c r="LLG35" s="592"/>
      <c r="LLH35" s="593"/>
      <c r="LLI35" s="592"/>
      <c r="LLJ35" s="593"/>
      <c r="LLK35" s="594"/>
      <c r="LLL35" s="592"/>
      <c r="LLM35" s="595"/>
      <c r="LLN35" s="596"/>
      <c r="LLO35" s="597"/>
      <c r="LLP35" s="598"/>
      <c r="LLQ35" s="597"/>
      <c r="LLR35" s="598"/>
      <c r="LLS35" s="599"/>
      <c r="LLT35" s="599"/>
      <c r="LLU35" s="599"/>
      <c r="LLV35" s="599"/>
      <c r="LLW35" s="599"/>
      <c r="LLX35" s="600"/>
      <c r="LLY35" s="601"/>
      <c r="LLZ35" s="592"/>
      <c r="LMA35" s="593"/>
      <c r="LMB35" s="592"/>
      <c r="LMC35" s="593"/>
      <c r="LMD35" s="594"/>
      <c r="LME35" s="592"/>
      <c r="LMF35" s="595"/>
      <c r="LMG35" s="596"/>
      <c r="LMH35" s="597"/>
      <c r="LMI35" s="598"/>
      <c r="LMJ35" s="597"/>
      <c r="LMK35" s="598"/>
      <c r="LML35" s="599"/>
      <c r="LMM35" s="599"/>
      <c r="LMN35" s="599"/>
      <c r="LMO35" s="599"/>
      <c r="LMP35" s="599"/>
      <c r="LMQ35" s="600"/>
      <c r="LMR35" s="601"/>
      <c r="LMS35" s="592"/>
      <c r="LMT35" s="593"/>
      <c r="LMU35" s="592"/>
      <c r="LMV35" s="593"/>
      <c r="LMW35" s="594"/>
      <c r="LMX35" s="592"/>
      <c r="LMY35" s="595"/>
      <c r="LMZ35" s="596"/>
      <c r="LNA35" s="597"/>
      <c r="LNB35" s="598"/>
      <c r="LNC35" s="597"/>
      <c r="LND35" s="598"/>
      <c r="LNE35" s="599"/>
      <c r="LNF35" s="599"/>
      <c r="LNG35" s="599"/>
      <c r="LNH35" s="599"/>
      <c r="LNI35" s="599"/>
      <c r="LNJ35" s="600"/>
      <c r="LNK35" s="601"/>
      <c r="LNL35" s="592"/>
      <c r="LNM35" s="593"/>
      <c r="LNN35" s="592"/>
      <c r="LNO35" s="593"/>
      <c r="LNP35" s="594"/>
      <c r="LNQ35" s="592"/>
      <c r="LNR35" s="595"/>
      <c r="LNS35" s="596"/>
      <c r="LNT35" s="597"/>
      <c r="LNU35" s="598"/>
      <c r="LNV35" s="597"/>
      <c r="LNW35" s="598"/>
      <c r="LNX35" s="599"/>
      <c r="LNY35" s="599"/>
      <c r="LNZ35" s="599"/>
      <c r="LOA35" s="599"/>
      <c r="LOB35" s="599"/>
      <c r="LOC35" s="600"/>
      <c r="LOD35" s="601"/>
      <c r="LOE35" s="592"/>
      <c r="LOF35" s="593"/>
      <c r="LOG35" s="592"/>
      <c r="LOH35" s="593"/>
      <c r="LOI35" s="594"/>
      <c r="LOJ35" s="592"/>
      <c r="LOK35" s="595"/>
      <c r="LOL35" s="596"/>
      <c r="LOM35" s="597"/>
      <c r="LON35" s="598"/>
      <c r="LOO35" s="597"/>
      <c r="LOP35" s="598"/>
      <c r="LOQ35" s="599"/>
      <c r="LOR35" s="599"/>
      <c r="LOS35" s="599"/>
      <c r="LOT35" s="599"/>
      <c r="LOU35" s="599"/>
      <c r="LOV35" s="600"/>
      <c r="LOW35" s="601"/>
      <c r="LOX35" s="592"/>
      <c r="LOY35" s="593"/>
      <c r="LOZ35" s="592"/>
      <c r="LPA35" s="593"/>
      <c r="LPB35" s="594"/>
      <c r="LPC35" s="592"/>
      <c r="LPD35" s="595"/>
      <c r="LPE35" s="596"/>
      <c r="LPF35" s="597"/>
      <c r="LPG35" s="598"/>
      <c r="LPH35" s="597"/>
      <c r="LPI35" s="598"/>
      <c r="LPJ35" s="599"/>
      <c r="LPK35" s="599"/>
      <c r="LPL35" s="599"/>
      <c r="LPM35" s="599"/>
      <c r="LPN35" s="599"/>
      <c r="LPO35" s="600"/>
      <c r="LPP35" s="601"/>
      <c r="LPQ35" s="592"/>
      <c r="LPR35" s="593"/>
      <c r="LPS35" s="592"/>
      <c r="LPT35" s="593"/>
      <c r="LPU35" s="594"/>
      <c r="LPV35" s="592"/>
      <c r="LPW35" s="595"/>
      <c r="LPX35" s="596"/>
      <c r="LPY35" s="597"/>
      <c r="LPZ35" s="598"/>
      <c r="LQA35" s="597"/>
      <c r="LQB35" s="598"/>
      <c r="LQC35" s="599"/>
      <c r="LQD35" s="599"/>
      <c r="LQE35" s="599"/>
      <c r="LQF35" s="599"/>
      <c r="LQG35" s="599"/>
      <c r="LQH35" s="600"/>
      <c r="LQI35" s="601"/>
      <c r="LQJ35" s="592"/>
      <c r="LQK35" s="593"/>
      <c r="LQL35" s="592"/>
      <c r="LQM35" s="593"/>
      <c r="LQN35" s="594"/>
      <c r="LQO35" s="592"/>
      <c r="LQP35" s="595"/>
      <c r="LQQ35" s="596"/>
      <c r="LQR35" s="597"/>
      <c r="LQS35" s="598"/>
      <c r="LQT35" s="597"/>
      <c r="LQU35" s="598"/>
      <c r="LQV35" s="599"/>
      <c r="LQW35" s="599"/>
      <c r="LQX35" s="599"/>
      <c r="LQY35" s="599"/>
      <c r="LQZ35" s="599"/>
      <c r="LRA35" s="600"/>
      <c r="LRB35" s="601"/>
      <c r="LRC35" s="592"/>
      <c r="LRD35" s="593"/>
      <c r="LRE35" s="592"/>
      <c r="LRF35" s="593"/>
      <c r="LRG35" s="594"/>
      <c r="LRH35" s="592"/>
      <c r="LRI35" s="595"/>
      <c r="LRJ35" s="596"/>
      <c r="LRK35" s="597"/>
      <c r="LRL35" s="598"/>
      <c r="LRM35" s="597"/>
      <c r="LRN35" s="598"/>
      <c r="LRO35" s="599"/>
      <c r="LRP35" s="599"/>
      <c r="LRQ35" s="599"/>
      <c r="LRR35" s="599"/>
      <c r="LRS35" s="599"/>
      <c r="LRT35" s="600"/>
      <c r="LRU35" s="601"/>
      <c r="LRV35" s="592"/>
      <c r="LRW35" s="593"/>
      <c r="LRX35" s="592"/>
      <c r="LRY35" s="593"/>
      <c r="LRZ35" s="594"/>
      <c r="LSA35" s="592"/>
      <c r="LSB35" s="595"/>
      <c r="LSC35" s="596"/>
      <c r="LSD35" s="597"/>
      <c r="LSE35" s="598"/>
      <c r="LSF35" s="597"/>
      <c r="LSG35" s="598"/>
      <c r="LSH35" s="599"/>
      <c r="LSI35" s="599"/>
      <c r="LSJ35" s="599"/>
      <c r="LSK35" s="599"/>
      <c r="LSL35" s="599"/>
      <c r="LSM35" s="600"/>
      <c r="LSN35" s="601"/>
      <c r="LSO35" s="592"/>
      <c r="LSP35" s="593"/>
      <c r="LSQ35" s="592"/>
      <c r="LSR35" s="593"/>
      <c r="LSS35" s="594"/>
      <c r="LST35" s="592"/>
      <c r="LSU35" s="595"/>
      <c r="LSV35" s="596"/>
      <c r="LSW35" s="597"/>
      <c r="LSX35" s="598"/>
      <c r="LSY35" s="597"/>
      <c r="LSZ35" s="598"/>
      <c r="LTA35" s="599"/>
      <c r="LTB35" s="599"/>
      <c r="LTC35" s="599"/>
      <c r="LTD35" s="599"/>
      <c r="LTE35" s="599"/>
      <c r="LTF35" s="600"/>
      <c r="LTG35" s="601"/>
      <c r="LTH35" s="592"/>
      <c r="LTI35" s="593"/>
      <c r="LTJ35" s="592"/>
      <c r="LTK35" s="593"/>
      <c r="LTL35" s="594"/>
      <c r="LTM35" s="592"/>
      <c r="LTN35" s="595"/>
      <c r="LTO35" s="596"/>
      <c r="LTP35" s="597"/>
      <c r="LTQ35" s="598"/>
      <c r="LTR35" s="597"/>
      <c r="LTS35" s="598"/>
      <c r="LTT35" s="599"/>
      <c r="LTU35" s="599"/>
      <c r="LTV35" s="599"/>
      <c r="LTW35" s="599"/>
      <c r="LTX35" s="599"/>
      <c r="LTY35" s="600"/>
      <c r="LTZ35" s="601"/>
      <c r="LUA35" s="592"/>
      <c r="LUB35" s="593"/>
      <c r="LUC35" s="592"/>
      <c r="LUD35" s="593"/>
      <c r="LUE35" s="594"/>
      <c r="LUF35" s="592"/>
      <c r="LUG35" s="595"/>
      <c r="LUH35" s="596"/>
      <c r="LUI35" s="597"/>
      <c r="LUJ35" s="598"/>
      <c r="LUK35" s="597"/>
      <c r="LUL35" s="598"/>
      <c r="LUM35" s="599"/>
      <c r="LUN35" s="599"/>
      <c r="LUO35" s="599"/>
      <c r="LUP35" s="599"/>
      <c r="LUQ35" s="599"/>
      <c r="LUR35" s="600"/>
      <c r="LUS35" s="601"/>
      <c r="LUT35" s="592"/>
      <c r="LUU35" s="593"/>
      <c r="LUV35" s="592"/>
      <c r="LUW35" s="593"/>
      <c r="LUX35" s="594"/>
      <c r="LUY35" s="592"/>
      <c r="LUZ35" s="595"/>
      <c r="LVA35" s="596"/>
      <c r="LVB35" s="597"/>
      <c r="LVC35" s="598"/>
      <c r="LVD35" s="597"/>
      <c r="LVE35" s="598"/>
      <c r="LVF35" s="599"/>
      <c r="LVG35" s="599"/>
      <c r="LVH35" s="599"/>
      <c r="LVI35" s="599"/>
      <c r="LVJ35" s="599"/>
      <c r="LVK35" s="600"/>
      <c r="LVL35" s="601"/>
      <c r="LVM35" s="592"/>
      <c r="LVN35" s="593"/>
      <c r="LVO35" s="592"/>
      <c r="LVP35" s="593"/>
      <c r="LVQ35" s="594"/>
      <c r="LVR35" s="592"/>
      <c r="LVS35" s="595"/>
      <c r="LVT35" s="596"/>
      <c r="LVU35" s="597"/>
      <c r="LVV35" s="598"/>
      <c r="LVW35" s="597"/>
      <c r="LVX35" s="598"/>
      <c r="LVY35" s="599"/>
      <c r="LVZ35" s="599"/>
      <c r="LWA35" s="599"/>
      <c r="LWB35" s="599"/>
      <c r="LWC35" s="599"/>
      <c r="LWD35" s="600"/>
      <c r="LWE35" s="601"/>
      <c r="LWF35" s="592"/>
      <c r="LWG35" s="593"/>
      <c r="LWH35" s="592"/>
      <c r="LWI35" s="593"/>
      <c r="LWJ35" s="594"/>
      <c r="LWK35" s="592"/>
      <c r="LWL35" s="595"/>
      <c r="LWM35" s="596"/>
      <c r="LWN35" s="597"/>
      <c r="LWO35" s="598"/>
      <c r="LWP35" s="597"/>
      <c r="LWQ35" s="598"/>
      <c r="LWR35" s="599"/>
      <c r="LWS35" s="599"/>
      <c r="LWT35" s="599"/>
      <c r="LWU35" s="599"/>
      <c r="LWV35" s="599"/>
      <c r="LWW35" s="600"/>
      <c r="LWX35" s="601"/>
      <c r="LWY35" s="592"/>
      <c r="LWZ35" s="593"/>
      <c r="LXA35" s="592"/>
      <c r="LXB35" s="593"/>
      <c r="LXC35" s="594"/>
      <c r="LXD35" s="592"/>
      <c r="LXE35" s="595"/>
      <c r="LXF35" s="596"/>
      <c r="LXG35" s="597"/>
      <c r="LXH35" s="598"/>
      <c r="LXI35" s="597"/>
      <c r="LXJ35" s="598"/>
      <c r="LXK35" s="599"/>
      <c r="LXL35" s="599"/>
      <c r="LXM35" s="599"/>
      <c r="LXN35" s="599"/>
      <c r="LXO35" s="599"/>
      <c r="LXP35" s="600"/>
      <c r="LXQ35" s="601"/>
      <c r="LXR35" s="592"/>
      <c r="LXS35" s="593"/>
      <c r="LXT35" s="592"/>
      <c r="LXU35" s="593"/>
      <c r="LXV35" s="594"/>
      <c r="LXW35" s="592"/>
      <c r="LXX35" s="595"/>
      <c r="LXY35" s="596"/>
      <c r="LXZ35" s="597"/>
      <c r="LYA35" s="598"/>
      <c r="LYB35" s="597"/>
      <c r="LYC35" s="598"/>
      <c r="LYD35" s="599"/>
      <c r="LYE35" s="599"/>
      <c r="LYF35" s="599"/>
      <c r="LYG35" s="599"/>
      <c r="LYH35" s="599"/>
      <c r="LYI35" s="600"/>
      <c r="LYJ35" s="601"/>
      <c r="LYK35" s="592"/>
      <c r="LYL35" s="593"/>
      <c r="LYM35" s="592"/>
      <c r="LYN35" s="593"/>
      <c r="LYO35" s="594"/>
      <c r="LYP35" s="592"/>
      <c r="LYQ35" s="595"/>
      <c r="LYR35" s="596"/>
      <c r="LYS35" s="597"/>
      <c r="LYT35" s="598"/>
      <c r="LYU35" s="597"/>
      <c r="LYV35" s="598"/>
      <c r="LYW35" s="599"/>
      <c r="LYX35" s="599"/>
      <c r="LYY35" s="599"/>
      <c r="LYZ35" s="599"/>
      <c r="LZA35" s="599"/>
      <c r="LZB35" s="600"/>
      <c r="LZC35" s="601"/>
      <c r="LZD35" s="592"/>
      <c r="LZE35" s="593"/>
      <c r="LZF35" s="592"/>
      <c r="LZG35" s="593"/>
      <c r="LZH35" s="594"/>
      <c r="LZI35" s="592"/>
      <c r="LZJ35" s="595"/>
      <c r="LZK35" s="596"/>
      <c r="LZL35" s="597"/>
      <c r="LZM35" s="598"/>
      <c r="LZN35" s="597"/>
      <c r="LZO35" s="598"/>
      <c r="LZP35" s="599"/>
      <c r="LZQ35" s="599"/>
      <c r="LZR35" s="599"/>
      <c r="LZS35" s="599"/>
      <c r="LZT35" s="599"/>
      <c r="LZU35" s="600"/>
      <c r="LZV35" s="601"/>
      <c r="LZW35" s="592"/>
      <c r="LZX35" s="593"/>
      <c r="LZY35" s="592"/>
      <c r="LZZ35" s="593"/>
      <c r="MAA35" s="594"/>
      <c r="MAB35" s="592"/>
      <c r="MAC35" s="595"/>
      <c r="MAD35" s="596"/>
      <c r="MAE35" s="597"/>
      <c r="MAF35" s="598"/>
      <c r="MAG35" s="597"/>
      <c r="MAH35" s="598"/>
      <c r="MAI35" s="599"/>
      <c r="MAJ35" s="599"/>
      <c r="MAK35" s="599"/>
      <c r="MAL35" s="599"/>
      <c r="MAM35" s="599"/>
      <c r="MAN35" s="600"/>
      <c r="MAO35" s="601"/>
      <c r="MAP35" s="592"/>
      <c r="MAQ35" s="593"/>
      <c r="MAR35" s="592"/>
      <c r="MAS35" s="593"/>
      <c r="MAT35" s="594"/>
      <c r="MAU35" s="592"/>
      <c r="MAV35" s="595"/>
      <c r="MAW35" s="596"/>
      <c r="MAX35" s="597"/>
      <c r="MAY35" s="598"/>
      <c r="MAZ35" s="597"/>
      <c r="MBA35" s="598"/>
      <c r="MBB35" s="599"/>
      <c r="MBC35" s="599"/>
      <c r="MBD35" s="599"/>
      <c r="MBE35" s="599"/>
      <c r="MBF35" s="599"/>
      <c r="MBG35" s="600"/>
      <c r="MBH35" s="601"/>
      <c r="MBI35" s="592"/>
      <c r="MBJ35" s="593"/>
      <c r="MBK35" s="592"/>
      <c r="MBL35" s="593"/>
      <c r="MBM35" s="594"/>
      <c r="MBN35" s="592"/>
      <c r="MBO35" s="595"/>
      <c r="MBP35" s="596"/>
      <c r="MBQ35" s="597"/>
      <c r="MBR35" s="598"/>
      <c r="MBS35" s="597"/>
      <c r="MBT35" s="598"/>
      <c r="MBU35" s="599"/>
      <c r="MBV35" s="599"/>
      <c r="MBW35" s="599"/>
      <c r="MBX35" s="599"/>
      <c r="MBY35" s="599"/>
      <c r="MBZ35" s="600"/>
      <c r="MCA35" s="601"/>
      <c r="MCB35" s="592"/>
      <c r="MCC35" s="593"/>
      <c r="MCD35" s="592"/>
      <c r="MCE35" s="593"/>
      <c r="MCF35" s="594"/>
      <c r="MCG35" s="592"/>
      <c r="MCH35" s="595"/>
      <c r="MCI35" s="596"/>
      <c r="MCJ35" s="597"/>
      <c r="MCK35" s="598"/>
      <c r="MCL35" s="597"/>
      <c r="MCM35" s="598"/>
      <c r="MCN35" s="599"/>
      <c r="MCO35" s="599"/>
      <c r="MCP35" s="599"/>
      <c r="MCQ35" s="599"/>
      <c r="MCR35" s="599"/>
      <c r="MCS35" s="600"/>
      <c r="MCT35" s="601"/>
      <c r="MCU35" s="592"/>
      <c r="MCV35" s="593"/>
      <c r="MCW35" s="592"/>
      <c r="MCX35" s="593"/>
      <c r="MCY35" s="594"/>
      <c r="MCZ35" s="592"/>
      <c r="MDA35" s="595"/>
      <c r="MDB35" s="596"/>
      <c r="MDC35" s="597"/>
      <c r="MDD35" s="598"/>
      <c r="MDE35" s="597"/>
      <c r="MDF35" s="598"/>
      <c r="MDG35" s="599"/>
      <c r="MDH35" s="599"/>
      <c r="MDI35" s="599"/>
      <c r="MDJ35" s="599"/>
      <c r="MDK35" s="599"/>
      <c r="MDL35" s="600"/>
      <c r="MDM35" s="601"/>
      <c r="MDN35" s="592"/>
      <c r="MDO35" s="593"/>
      <c r="MDP35" s="592"/>
      <c r="MDQ35" s="593"/>
      <c r="MDR35" s="594"/>
      <c r="MDS35" s="592"/>
      <c r="MDT35" s="595"/>
      <c r="MDU35" s="596"/>
      <c r="MDV35" s="597"/>
      <c r="MDW35" s="598"/>
      <c r="MDX35" s="597"/>
      <c r="MDY35" s="598"/>
      <c r="MDZ35" s="599"/>
      <c r="MEA35" s="599"/>
      <c r="MEB35" s="599"/>
      <c r="MEC35" s="599"/>
      <c r="MED35" s="599"/>
      <c r="MEE35" s="600"/>
      <c r="MEF35" s="601"/>
      <c r="MEG35" s="592"/>
      <c r="MEH35" s="593"/>
      <c r="MEI35" s="592"/>
      <c r="MEJ35" s="593"/>
      <c r="MEK35" s="594"/>
      <c r="MEL35" s="592"/>
      <c r="MEM35" s="595"/>
      <c r="MEN35" s="596"/>
      <c r="MEO35" s="597"/>
      <c r="MEP35" s="598"/>
      <c r="MEQ35" s="597"/>
      <c r="MER35" s="598"/>
      <c r="MES35" s="599"/>
      <c r="MET35" s="599"/>
      <c r="MEU35" s="599"/>
      <c r="MEV35" s="599"/>
      <c r="MEW35" s="599"/>
      <c r="MEX35" s="600"/>
      <c r="MEY35" s="601"/>
      <c r="MEZ35" s="592"/>
      <c r="MFA35" s="593"/>
      <c r="MFB35" s="592"/>
      <c r="MFC35" s="593"/>
      <c r="MFD35" s="594"/>
      <c r="MFE35" s="592"/>
      <c r="MFF35" s="595"/>
      <c r="MFG35" s="596"/>
      <c r="MFH35" s="597"/>
      <c r="MFI35" s="598"/>
      <c r="MFJ35" s="597"/>
      <c r="MFK35" s="598"/>
      <c r="MFL35" s="599"/>
      <c r="MFM35" s="599"/>
      <c r="MFN35" s="599"/>
      <c r="MFO35" s="599"/>
      <c r="MFP35" s="599"/>
      <c r="MFQ35" s="600"/>
      <c r="MFR35" s="601"/>
      <c r="MFS35" s="592"/>
      <c r="MFT35" s="593"/>
      <c r="MFU35" s="592"/>
      <c r="MFV35" s="593"/>
      <c r="MFW35" s="594"/>
      <c r="MFX35" s="592"/>
      <c r="MFY35" s="595"/>
      <c r="MFZ35" s="596"/>
      <c r="MGA35" s="597"/>
      <c r="MGB35" s="598"/>
      <c r="MGC35" s="597"/>
      <c r="MGD35" s="598"/>
      <c r="MGE35" s="599"/>
      <c r="MGF35" s="599"/>
      <c r="MGG35" s="599"/>
      <c r="MGH35" s="599"/>
      <c r="MGI35" s="599"/>
      <c r="MGJ35" s="600"/>
      <c r="MGK35" s="601"/>
      <c r="MGL35" s="592"/>
      <c r="MGM35" s="593"/>
      <c r="MGN35" s="592"/>
      <c r="MGO35" s="593"/>
      <c r="MGP35" s="594"/>
      <c r="MGQ35" s="592"/>
      <c r="MGR35" s="595"/>
      <c r="MGS35" s="596"/>
      <c r="MGT35" s="597"/>
      <c r="MGU35" s="598"/>
      <c r="MGV35" s="597"/>
      <c r="MGW35" s="598"/>
      <c r="MGX35" s="599"/>
      <c r="MGY35" s="599"/>
      <c r="MGZ35" s="599"/>
      <c r="MHA35" s="599"/>
      <c r="MHB35" s="599"/>
      <c r="MHC35" s="600"/>
      <c r="MHD35" s="601"/>
      <c r="MHE35" s="592"/>
      <c r="MHF35" s="593"/>
      <c r="MHG35" s="592"/>
      <c r="MHH35" s="593"/>
      <c r="MHI35" s="594"/>
      <c r="MHJ35" s="592"/>
      <c r="MHK35" s="595"/>
      <c r="MHL35" s="596"/>
      <c r="MHM35" s="597"/>
      <c r="MHN35" s="598"/>
      <c r="MHO35" s="597"/>
      <c r="MHP35" s="598"/>
      <c r="MHQ35" s="599"/>
      <c r="MHR35" s="599"/>
      <c r="MHS35" s="599"/>
      <c r="MHT35" s="599"/>
      <c r="MHU35" s="599"/>
      <c r="MHV35" s="600"/>
      <c r="MHW35" s="601"/>
      <c r="MHX35" s="592"/>
      <c r="MHY35" s="593"/>
      <c r="MHZ35" s="592"/>
      <c r="MIA35" s="593"/>
      <c r="MIB35" s="594"/>
      <c r="MIC35" s="592"/>
      <c r="MID35" s="595"/>
      <c r="MIE35" s="596"/>
      <c r="MIF35" s="597"/>
      <c r="MIG35" s="598"/>
      <c r="MIH35" s="597"/>
      <c r="MII35" s="598"/>
      <c r="MIJ35" s="599"/>
      <c r="MIK35" s="599"/>
      <c r="MIL35" s="599"/>
      <c r="MIM35" s="599"/>
      <c r="MIN35" s="599"/>
      <c r="MIO35" s="600"/>
      <c r="MIP35" s="601"/>
      <c r="MIQ35" s="592"/>
      <c r="MIR35" s="593"/>
      <c r="MIS35" s="592"/>
      <c r="MIT35" s="593"/>
      <c r="MIU35" s="594"/>
      <c r="MIV35" s="592"/>
      <c r="MIW35" s="595"/>
      <c r="MIX35" s="596"/>
      <c r="MIY35" s="597"/>
      <c r="MIZ35" s="598"/>
      <c r="MJA35" s="597"/>
      <c r="MJB35" s="598"/>
      <c r="MJC35" s="599"/>
      <c r="MJD35" s="599"/>
      <c r="MJE35" s="599"/>
      <c r="MJF35" s="599"/>
      <c r="MJG35" s="599"/>
      <c r="MJH35" s="600"/>
      <c r="MJI35" s="601"/>
      <c r="MJJ35" s="592"/>
      <c r="MJK35" s="593"/>
      <c r="MJL35" s="592"/>
      <c r="MJM35" s="593"/>
      <c r="MJN35" s="594"/>
      <c r="MJO35" s="592"/>
      <c r="MJP35" s="595"/>
      <c r="MJQ35" s="596"/>
      <c r="MJR35" s="597"/>
      <c r="MJS35" s="598"/>
      <c r="MJT35" s="597"/>
      <c r="MJU35" s="598"/>
      <c r="MJV35" s="599"/>
      <c r="MJW35" s="599"/>
      <c r="MJX35" s="599"/>
      <c r="MJY35" s="599"/>
      <c r="MJZ35" s="599"/>
      <c r="MKA35" s="600"/>
      <c r="MKB35" s="601"/>
      <c r="MKC35" s="592"/>
      <c r="MKD35" s="593"/>
      <c r="MKE35" s="592"/>
      <c r="MKF35" s="593"/>
      <c r="MKG35" s="594"/>
      <c r="MKH35" s="592"/>
      <c r="MKI35" s="595"/>
      <c r="MKJ35" s="596"/>
      <c r="MKK35" s="597"/>
      <c r="MKL35" s="598"/>
      <c r="MKM35" s="597"/>
      <c r="MKN35" s="598"/>
      <c r="MKO35" s="599"/>
      <c r="MKP35" s="599"/>
      <c r="MKQ35" s="599"/>
      <c r="MKR35" s="599"/>
      <c r="MKS35" s="599"/>
      <c r="MKT35" s="600"/>
      <c r="MKU35" s="601"/>
      <c r="MKV35" s="592"/>
      <c r="MKW35" s="593"/>
      <c r="MKX35" s="592"/>
      <c r="MKY35" s="593"/>
      <c r="MKZ35" s="594"/>
      <c r="MLA35" s="592"/>
      <c r="MLB35" s="595"/>
      <c r="MLC35" s="596"/>
      <c r="MLD35" s="597"/>
      <c r="MLE35" s="598"/>
      <c r="MLF35" s="597"/>
      <c r="MLG35" s="598"/>
      <c r="MLH35" s="599"/>
      <c r="MLI35" s="599"/>
      <c r="MLJ35" s="599"/>
      <c r="MLK35" s="599"/>
      <c r="MLL35" s="599"/>
      <c r="MLM35" s="600"/>
      <c r="MLN35" s="601"/>
      <c r="MLO35" s="592"/>
      <c r="MLP35" s="593"/>
      <c r="MLQ35" s="592"/>
      <c r="MLR35" s="593"/>
      <c r="MLS35" s="594"/>
      <c r="MLT35" s="592"/>
      <c r="MLU35" s="595"/>
      <c r="MLV35" s="596"/>
      <c r="MLW35" s="597"/>
      <c r="MLX35" s="598"/>
      <c r="MLY35" s="597"/>
      <c r="MLZ35" s="598"/>
      <c r="MMA35" s="599"/>
      <c r="MMB35" s="599"/>
      <c r="MMC35" s="599"/>
      <c r="MMD35" s="599"/>
      <c r="MME35" s="599"/>
      <c r="MMF35" s="600"/>
      <c r="MMG35" s="601"/>
      <c r="MMH35" s="592"/>
      <c r="MMI35" s="593"/>
      <c r="MMJ35" s="592"/>
      <c r="MMK35" s="593"/>
      <c r="MML35" s="594"/>
      <c r="MMM35" s="592"/>
      <c r="MMN35" s="595"/>
      <c r="MMO35" s="596"/>
      <c r="MMP35" s="597"/>
      <c r="MMQ35" s="598"/>
      <c r="MMR35" s="597"/>
      <c r="MMS35" s="598"/>
      <c r="MMT35" s="599"/>
      <c r="MMU35" s="599"/>
      <c r="MMV35" s="599"/>
      <c r="MMW35" s="599"/>
      <c r="MMX35" s="599"/>
      <c r="MMY35" s="600"/>
      <c r="MMZ35" s="601"/>
      <c r="MNA35" s="592"/>
      <c r="MNB35" s="593"/>
      <c r="MNC35" s="592"/>
      <c r="MND35" s="593"/>
      <c r="MNE35" s="594"/>
      <c r="MNF35" s="592"/>
      <c r="MNG35" s="595"/>
      <c r="MNH35" s="596"/>
      <c r="MNI35" s="597"/>
      <c r="MNJ35" s="598"/>
      <c r="MNK35" s="597"/>
      <c r="MNL35" s="598"/>
      <c r="MNM35" s="599"/>
      <c r="MNN35" s="599"/>
      <c r="MNO35" s="599"/>
      <c r="MNP35" s="599"/>
      <c r="MNQ35" s="599"/>
      <c r="MNR35" s="600"/>
      <c r="MNS35" s="601"/>
      <c r="MNT35" s="592"/>
      <c r="MNU35" s="593"/>
      <c r="MNV35" s="592"/>
      <c r="MNW35" s="593"/>
      <c r="MNX35" s="594"/>
      <c r="MNY35" s="592"/>
      <c r="MNZ35" s="595"/>
      <c r="MOA35" s="596"/>
      <c r="MOB35" s="597"/>
      <c r="MOC35" s="598"/>
      <c r="MOD35" s="597"/>
      <c r="MOE35" s="598"/>
      <c r="MOF35" s="599"/>
      <c r="MOG35" s="599"/>
      <c r="MOH35" s="599"/>
      <c r="MOI35" s="599"/>
      <c r="MOJ35" s="599"/>
      <c r="MOK35" s="600"/>
      <c r="MOL35" s="601"/>
      <c r="MOM35" s="592"/>
      <c r="MON35" s="593"/>
      <c r="MOO35" s="592"/>
      <c r="MOP35" s="593"/>
      <c r="MOQ35" s="594"/>
      <c r="MOR35" s="592"/>
      <c r="MOS35" s="595"/>
      <c r="MOT35" s="596"/>
      <c r="MOU35" s="597"/>
      <c r="MOV35" s="598"/>
      <c r="MOW35" s="597"/>
      <c r="MOX35" s="598"/>
      <c r="MOY35" s="599"/>
      <c r="MOZ35" s="599"/>
      <c r="MPA35" s="599"/>
      <c r="MPB35" s="599"/>
      <c r="MPC35" s="599"/>
      <c r="MPD35" s="600"/>
      <c r="MPE35" s="601"/>
      <c r="MPF35" s="592"/>
      <c r="MPG35" s="593"/>
      <c r="MPH35" s="592"/>
      <c r="MPI35" s="593"/>
      <c r="MPJ35" s="594"/>
      <c r="MPK35" s="592"/>
      <c r="MPL35" s="595"/>
      <c r="MPM35" s="596"/>
      <c r="MPN35" s="597"/>
      <c r="MPO35" s="598"/>
      <c r="MPP35" s="597"/>
      <c r="MPQ35" s="598"/>
      <c r="MPR35" s="599"/>
      <c r="MPS35" s="599"/>
      <c r="MPT35" s="599"/>
      <c r="MPU35" s="599"/>
      <c r="MPV35" s="599"/>
      <c r="MPW35" s="600"/>
      <c r="MPX35" s="601"/>
      <c r="MPY35" s="592"/>
      <c r="MPZ35" s="593"/>
      <c r="MQA35" s="592"/>
      <c r="MQB35" s="593"/>
      <c r="MQC35" s="594"/>
      <c r="MQD35" s="592"/>
      <c r="MQE35" s="595"/>
      <c r="MQF35" s="596"/>
      <c r="MQG35" s="597"/>
      <c r="MQH35" s="598"/>
      <c r="MQI35" s="597"/>
      <c r="MQJ35" s="598"/>
      <c r="MQK35" s="599"/>
      <c r="MQL35" s="599"/>
      <c r="MQM35" s="599"/>
      <c r="MQN35" s="599"/>
      <c r="MQO35" s="599"/>
      <c r="MQP35" s="600"/>
      <c r="MQQ35" s="601"/>
      <c r="MQR35" s="592"/>
      <c r="MQS35" s="593"/>
      <c r="MQT35" s="592"/>
      <c r="MQU35" s="593"/>
      <c r="MQV35" s="594"/>
      <c r="MQW35" s="592"/>
      <c r="MQX35" s="595"/>
      <c r="MQY35" s="596"/>
      <c r="MQZ35" s="597"/>
      <c r="MRA35" s="598"/>
      <c r="MRB35" s="597"/>
      <c r="MRC35" s="598"/>
      <c r="MRD35" s="599"/>
      <c r="MRE35" s="599"/>
      <c r="MRF35" s="599"/>
      <c r="MRG35" s="599"/>
      <c r="MRH35" s="599"/>
      <c r="MRI35" s="600"/>
      <c r="MRJ35" s="601"/>
      <c r="MRK35" s="592"/>
      <c r="MRL35" s="593"/>
      <c r="MRM35" s="592"/>
      <c r="MRN35" s="593"/>
      <c r="MRO35" s="594"/>
      <c r="MRP35" s="592"/>
      <c r="MRQ35" s="595"/>
      <c r="MRR35" s="596"/>
      <c r="MRS35" s="597"/>
      <c r="MRT35" s="598"/>
      <c r="MRU35" s="597"/>
      <c r="MRV35" s="598"/>
      <c r="MRW35" s="599"/>
      <c r="MRX35" s="599"/>
      <c r="MRY35" s="599"/>
      <c r="MRZ35" s="599"/>
      <c r="MSA35" s="599"/>
      <c r="MSB35" s="600"/>
      <c r="MSC35" s="601"/>
      <c r="MSD35" s="592"/>
      <c r="MSE35" s="593"/>
      <c r="MSF35" s="592"/>
      <c r="MSG35" s="593"/>
      <c r="MSH35" s="594"/>
      <c r="MSI35" s="592"/>
      <c r="MSJ35" s="595"/>
      <c r="MSK35" s="596"/>
      <c r="MSL35" s="597"/>
      <c r="MSM35" s="598"/>
      <c r="MSN35" s="597"/>
      <c r="MSO35" s="598"/>
      <c r="MSP35" s="599"/>
      <c r="MSQ35" s="599"/>
      <c r="MSR35" s="599"/>
      <c r="MSS35" s="599"/>
      <c r="MST35" s="599"/>
      <c r="MSU35" s="600"/>
      <c r="MSV35" s="601"/>
      <c r="MSW35" s="592"/>
      <c r="MSX35" s="593"/>
      <c r="MSY35" s="592"/>
      <c r="MSZ35" s="593"/>
      <c r="MTA35" s="594"/>
      <c r="MTB35" s="592"/>
      <c r="MTC35" s="595"/>
      <c r="MTD35" s="596"/>
      <c r="MTE35" s="597"/>
      <c r="MTF35" s="598"/>
      <c r="MTG35" s="597"/>
      <c r="MTH35" s="598"/>
      <c r="MTI35" s="599"/>
      <c r="MTJ35" s="599"/>
      <c r="MTK35" s="599"/>
      <c r="MTL35" s="599"/>
      <c r="MTM35" s="599"/>
      <c r="MTN35" s="600"/>
      <c r="MTO35" s="601"/>
      <c r="MTP35" s="592"/>
      <c r="MTQ35" s="593"/>
      <c r="MTR35" s="592"/>
      <c r="MTS35" s="593"/>
      <c r="MTT35" s="594"/>
      <c r="MTU35" s="592"/>
      <c r="MTV35" s="595"/>
      <c r="MTW35" s="596"/>
      <c r="MTX35" s="597"/>
      <c r="MTY35" s="598"/>
      <c r="MTZ35" s="597"/>
      <c r="MUA35" s="598"/>
      <c r="MUB35" s="599"/>
      <c r="MUC35" s="599"/>
      <c r="MUD35" s="599"/>
      <c r="MUE35" s="599"/>
      <c r="MUF35" s="599"/>
      <c r="MUG35" s="600"/>
      <c r="MUH35" s="601"/>
      <c r="MUI35" s="592"/>
      <c r="MUJ35" s="593"/>
      <c r="MUK35" s="592"/>
      <c r="MUL35" s="593"/>
      <c r="MUM35" s="594"/>
      <c r="MUN35" s="592"/>
      <c r="MUO35" s="595"/>
      <c r="MUP35" s="596"/>
      <c r="MUQ35" s="597"/>
      <c r="MUR35" s="598"/>
      <c r="MUS35" s="597"/>
      <c r="MUT35" s="598"/>
      <c r="MUU35" s="599"/>
      <c r="MUV35" s="599"/>
      <c r="MUW35" s="599"/>
      <c r="MUX35" s="599"/>
      <c r="MUY35" s="599"/>
      <c r="MUZ35" s="600"/>
      <c r="MVA35" s="601"/>
      <c r="MVB35" s="592"/>
      <c r="MVC35" s="593"/>
      <c r="MVD35" s="592"/>
      <c r="MVE35" s="593"/>
      <c r="MVF35" s="594"/>
      <c r="MVG35" s="592"/>
      <c r="MVH35" s="595"/>
      <c r="MVI35" s="596"/>
      <c r="MVJ35" s="597"/>
      <c r="MVK35" s="598"/>
      <c r="MVL35" s="597"/>
      <c r="MVM35" s="598"/>
      <c r="MVN35" s="599"/>
      <c r="MVO35" s="599"/>
      <c r="MVP35" s="599"/>
      <c r="MVQ35" s="599"/>
      <c r="MVR35" s="599"/>
      <c r="MVS35" s="600"/>
      <c r="MVT35" s="601"/>
      <c r="MVU35" s="592"/>
      <c r="MVV35" s="593"/>
      <c r="MVW35" s="592"/>
      <c r="MVX35" s="593"/>
      <c r="MVY35" s="594"/>
      <c r="MVZ35" s="592"/>
      <c r="MWA35" s="595"/>
      <c r="MWB35" s="596"/>
      <c r="MWC35" s="597"/>
      <c r="MWD35" s="598"/>
      <c r="MWE35" s="597"/>
      <c r="MWF35" s="598"/>
      <c r="MWG35" s="599"/>
      <c r="MWH35" s="599"/>
      <c r="MWI35" s="599"/>
      <c r="MWJ35" s="599"/>
      <c r="MWK35" s="599"/>
      <c r="MWL35" s="600"/>
      <c r="MWM35" s="601"/>
      <c r="MWN35" s="592"/>
      <c r="MWO35" s="593"/>
      <c r="MWP35" s="592"/>
      <c r="MWQ35" s="593"/>
      <c r="MWR35" s="594"/>
      <c r="MWS35" s="592"/>
      <c r="MWT35" s="595"/>
      <c r="MWU35" s="596"/>
      <c r="MWV35" s="597"/>
      <c r="MWW35" s="598"/>
      <c r="MWX35" s="597"/>
      <c r="MWY35" s="598"/>
      <c r="MWZ35" s="599"/>
      <c r="MXA35" s="599"/>
      <c r="MXB35" s="599"/>
      <c r="MXC35" s="599"/>
      <c r="MXD35" s="599"/>
      <c r="MXE35" s="600"/>
      <c r="MXF35" s="601"/>
      <c r="MXG35" s="592"/>
      <c r="MXH35" s="593"/>
      <c r="MXI35" s="592"/>
      <c r="MXJ35" s="593"/>
      <c r="MXK35" s="594"/>
      <c r="MXL35" s="592"/>
      <c r="MXM35" s="595"/>
      <c r="MXN35" s="596"/>
      <c r="MXO35" s="597"/>
      <c r="MXP35" s="598"/>
      <c r="MXQ35" s="597"/>
      <c r="MXR35" s="598"/>
      <c r="MXS35" s="599"/>
      <c r="MXT35" s="599"/>
      <c r="MXU35" s="599"/>
      <c r="MXV35" s="599"/>
      <c r="MXW35" s="599"/>
      <c r="MXX35" s="600"/>
      <c r="MXY35" s="601"/>
      <c r="MXZ35" s="592"/>
      <c r="MYA35" s="593"/>
      <c r="MYB35" s="592"/>
      <c r="MYC35" s="593"/>
      <c r="MYD35" s="594"/>
      <c r="MYE35" s="592"/>
      <c r="MYF35" s="595"/>
      <c r="MYG35" s="596"/>
      <c r="MYH35" s="597"/>
      <c r="MYI35" s="598"/>
      <c r="MYJ35" s="597"/>
      <c r="MYK35" s="598"/>
      <c r="MYL35" s="599"/>
      <c r="MYM35" s="599"/>
      <c r="MYN35" s="599"/>
      <c r="MYO35" s="599"/>
      <c r="MYP35" s="599"/>
      <c r="MYQ35" s="600"/>
      <c r="MYR35" s="601"/>
      <c r="MYS35" s="592"/>
      <c r="MYT35" s="593"/>
      <c r="MYU35" s="592"/>
      <c r="MYV35" s="593"/>
      <c r="MYW35" s="594"/>
      <c r="MYX35" s="592"/>
      <c r="MYY35" s="595"/>
      <c r="MYZ35" s="596"/>
      <c r="MZA35" s="597"/>
      <c r="MZB35" s="598"/>
      <c r="MZC35" s="597"/>
      <c r="MZD35" s="598"/>
      <c r="MZE35" s="599"/>
      <c r="MZF35" s="599"/>
      <c r="MZG35" s="599"/>
      <c r="MZH35" s="599"/>
      <c r="MZI35" s="599"/>
      <c r="MZJ35" s="600"/>
      <c r="MZK35" s="601"/>
      <c r="MZL35" s="592"/>
      <c r="MZM35" s="593"/>
      <c r="MZN35" s="592"/>
      <c r="MZO35" s="593"/>
      <c r="MZP35" s="594"/>
      <c r="MZQ35" s="592"/>
      <c r="MZR35" s="595"/>
      <c r="MZS35" s="596"/>
      <c r="MZT35" s="597"/>
      <c r="MZU35" s="598"/>
      <c r="MZV35" s="597"/>
      <c r="MZW35" s="598"/>
      <c r="MZX35" s="599"/>
      <c r="MZY35" s="599"/>
      <c r="MZZ35" s="599"/>
      <c r="NAA35" s="599"/>
      <c r="NAB35" s="599"/>
      <c r="NAC35" s="600"/>
      <c r="NAD35" s="601"/>
      <c r="NAE35" s="592"/>
      <c r="NAF35" s="593"/>
      <c r="NAG35" s="592"/>
      <c r="NAH35" s="593"/>
      <c r="NAI35" s="594"/>
      <c r="NAJ35" s="592"/>
      <c r="NAK35" s="595"/>
      <c r="NAL35" s="596"/>
      <c r="NAM35" s="597"/>
      <c r="NAN35" s="598"/>
      <c r="NAO35" s="597"/>
      <c r="NAP35" s="598"/>
      <c r="NAQ35" s="599"/>
      <c r="NAR35" s="599"/>
      <c r="NAS35" s="599"/>
      <c r="NAT35" s="599"/>
      <c r="NAU35" s="599"/>
      <c r="NAV35" s="600"/>
      <c r="NAW35" s="601"/>
      <c r="NAX35" s="592"/>
      <c r="NAY35" s="593"/>
      <c r="NAZ35" s="592"/>
      <c r="NBA35" s="593"/>
      <c r="NBB35" s="594"/>
      <c r="NBC35" s="592"/>
      <c r="NBD35" s="595"/>
      <c r="NBE35" s="596"/>
      <c r="NBF35" s="597"/>
      <c r="NBG35" s="598"/>
      <c r="NBH35" s="597"/>
      <c r="NBI35" s="598"/>
      <c r="NBJ35" s="599"/>
      <c r="NBK35" s="599"/>
      <c r="NBL35" s="599"/>
      <c r="NBM35" s="599"/>
      <c r="NBN35" s="599"/>
      <c r="NBO35" s="600"/>
      <c r="NBP35" s="601"/>
      <c r="NBQ35" s="592"/>
      <c r="NBR35" s="593"/>
      <c r="NBS35" s="592"/>
      <c r="NBT35" s="593"/>
      <c r="NBU35" s="594"/>
      <c r="NBV35" s="592"/>
      <c r="NBW35" s="595"/>
      <c r="NBX35" s="596"/>
      <c r="NBY35" s="597"/>
      <c r="NBZ35" s="598"/>
      <c r="NCA35" s="597"/>
      <c r="NCB35" s="598"/>
      <c r="NCC35" s="599"/>
      <c r="NCD35" s="599"/>
      <c r="NCE35" s="599"/>
      <c r="NCF35" s="599"/>
      <c r="NCG35" s="599"/>
      <c r="NCH35" s="600"/>
      <c r="NCI35" s="601"/>
      <c r="NCJ35" s="592"/>
      <c r="NCK35" s="593"/>
      <c r="NCL35" s="592"/>
      <c r="NCM35" s="593"/>
      <c r="NCN35" s="594"/>
      <c r="NCO35" s="592"/>
      <c r="NCP35" s="595"/>
      <c r="NCQ35" s="596"/>
      <c r="NCR35" s="597"/>
      <c r="NCS35" s="598"/>
      <c r="NCT35" s="597"/>
      <c r="NCU35" s="598"/>
      <c r="NCV35" s="599"/>
      <c r="NCW35" s="599"/>
      <c r="NCX35" s="599"/>
      <c r="NCY35" s="599"/>
      <c r="NCZ35" s="599"/>
      <c r="NDA35" s="600"/>
      <c r="NDB35" s="601"/>
      <c r="NDC35" s="592"/>
      <c r="NDD35" s="593"/>
      <c r="NDE35" s="592"/>
      <c r="NDF35" s="593"/>
      <c r="NDG35" s="594"/>
      <c r="NDH35" s="592"/>
      <c r="NDI35" s="595"/>
      <c r="NDJ35" s="596"/>
      <c r="NDK35" s="597"/>
      <c r="NDL35" s="598"/>
      <c r="NDM35" s="597"/>
      <c r="NDN35" s="598"/>
      <c r="NDO35" s="599"/>
      <c r="NDP35" s="599"/>
      <c r="NDQ35" s="599"/>
      <c r="NDR35" s="599"/>
      <c r="NDS35" s="599"/>
      <c r="NDT35" s="600"/>
      <c r="NDU35" s="601"/>
      <c r="NDV35" s="592"/>
      <c r="NDW35" s="593"/>
      <c r="NDX35" s="592"/>
      <c r="NDY35" s="593"/>
      <c r="NDZ35" s="594"/>
      <c r="NEA35" s="592"/>
      <c r="NEB35" s="595"/>
      <c r="NEC35" s="596"/>
      <c r="NED35" s="597"/>
      <c r="NEE35" s="598"/>
      <c r="NEF35" s="597"/>
      <c r="NEG35" s="598"/>
      <c r="NEH35" s="599"/>
      <c r="NEI35" s="599"/>
      <c r="NEJ35" s="599"/>
      <c r="NEK35" s="599"/>
      <c r="NEL35" s="599"/>
      <c r="NEM35" s="600"/>
      <c r="NEN35" s="601"/>
      <c r="NEO35" s="592"/>
      <c r="NEP35" s="593"/>
      <c r="NEQ35" s="592"/>
      <c r="NER35" s="593"/>
      <c r="NES35" s="594"/>
      <c r="NET35" s="592"/>
      <c r="NEU35" s="595"/>
      <c r="NEV35" s="596"/>
      <c r="NEW35" s="597"/>
      <c r="NEX35" s="598"/>
      <c r="NEY35" s="597"/>
      <c r="NEZ35" s="598"/>
      <c r="NFA35" s="599"/>
      <c r="NFB35" s="599"/>
      <c r="NFC35" s="599"/>
      <c r="NFD35" s="599"/>
      <c r="NFE35" s="599"/>
      <c r="NFF35" s="600"/>
      <c r="NFG35" s="601"/>
      <c r="NFH35" s="592"/>
      <c r="NFI35" s="593"/>
      <c r="NFJ35" s="592"/>
      <c r="NFK35" s="593"/>
      <c r="NFL35" s="594"/>
      <c r="NFM35" s="592"/>
      <c r="NFN35" s="595"/>
      <c r="NFO35" s="596"/>
      <c r="NFP35" s="597"/>
      <c r="NFQ35" s="598"/>
      <c r="NFR35" s="597"/>
      <c r="NFS35" s="598"/>
      <c r="NFT35" s="599"/>
      <c r="NFU35" s="599"/>
      <c r="NFV35" s="599"/>
      <c r="NFW35" s="599"/>
      <c r="NFX35" s="599"/>
      <c r="NFY35" s="600"/>
      <c r="NFZ35" s="601"/>
      <c r="NGA35" s="592"/>
      <c r="NGB35" s="593"/>
      <c r="NGC35" s="592"/>
      <c r="NGD35" s="593"/>
      <c r="NGE35" s="594"/>
      <c r="NGF35" s="592"/>
      <c r="NGG35" s="595"/>
      <c r="NGH35" s="596"/>
      <c r="NGI35" s="597"/>
      <c r="NGJ35" s="598"/>
      <c r="NGK35" s="597"/>
      <c r="NGL35" s="598"/>
      <c r="NGM35" s="599"/>
      <c r="NGN35" s="599"/>
      <c r="NGO35" s="599"/>
      <c r="NGP35" s="599"/>
      <c r="NGQ35" s="599"/>
      <c r="NGR35" s="600"/>
      <c r="NGS35" s="601"/>
      <c r="NGT35" s="592"/>
      <c r="NGU35" s="593"/>
      <c r="NGV35" s="592"/>
      <c r="NGW35" s="593"/>
      <c r="NGX35" s="594"/>
      <c r="NGY35" s="592"/>
      <c r="NGZ35" s="595"/>
      <c r="NHA35" s="596"/>
      <c r="NHB35" s="597"/>
      <c r="NHC35" s="598"/>
      <c r="NHD35" s="597"/>
      <c r="NHE35" s="598"/>
      <c r="NHF35" s="599"/>
      <c r="NHG35" s="599"/>
      <c r="NHH35" s="599"/>
      <c r="NHI35" s="599"/>
      <c r="NHJ35" s="599"/>
      <c r="NHK35" s="600"/>
      <c r="NHL35" s="601"/>
      <c r="NHM35" s="592"/>
      <c r="NHN35" s="593"/>
      <c r="NHO35" s="592"/>
      <c r="NHP35" s="593"/>
      <c r="NHQ35" s="594"/>
      <c r="NHR35" s="592"/>
      <c r="NHS35" s="595"/>
      <c r="NHT35" s="596"/>
      <c r="NHU35" s="597"/>
      <c r="NHV35" s="598"/>
      <c r="NHW35" s="597"/>
      <c r="NHX35" s="598"/>
      <c r="NHY35" s="599"/>
      <c r="NHZ35" s="599"/>
      <c r="NIA35" s="599"/>
      <c r="NIB35" s="599"/>
      <c r="NIC35" s="599"/>
      <c r="NID35" s="600"/>
      <c r="NIE35" s="601"/>
      <c r="NIF35" s="592"/>
      <c r="NIG35" s="593"/>
      <c r="NIH35" s="592"/>
      <c r="NII35" s="593"/>
      <c r="NIJ35" s="594"/>
      <c r="NIK35" s="592"/>
      <c r="NIL35" s="595"/>
      <c r="NIM35" s="596"/>
      <c r="NIN35" s="597"/>
      <c r="NIO35" s="598"/>
      <c r="NIP35" s="597"/>
      <c r="NIQ35" s="598"/>
      <c r="NIR35" s="599"/>
      <c r="NIS35" s="599"/>
      <c r="NIT35" s="599"/>
      <c r="NIU35" s="599"/>
      <c r="NIV35" s="599"/>
      <c r="NIW35" s="600"/>
      <c r="NIX35" s="601"/>
      <c r="NIY35" s="592"/>
      <c r="NIZ35" s="593"/>
      <c r="NJA35" s="592"/>
      <c r="NJB35" s="593"/>
      <c r="NJC35" s="594"/>
      <c r="NJD35" s="592"/>
      <c r="NJE35" s="595"/>
      <c r="NJF35" s="596"/>
      <c r="NJG35" s="597"/>
      <c r="NJH35" s="598"/>
      <c r="NJI35" s="597"/>
      <c r="NJJ35" s="598"/>
      <c r="NJK35" s="599"/>
      <c r="NJL35" s="599"/>
      <c r="NJM35" s="599"/>
      <c r="NJN35" s="599"/>
      <c r="NJO35" s="599"/>
      <c r="NJP35" s="600"/>
      <c r="NJQ35" s="601"/>
      <c r="NJR35" s="592"/>
      <c r="NJS35" s="593"/>
      <c r="NJT35" s="592"/>
      <c r="NJU35" s="593"/>
      <c r="NJV35" s="594"/>
      <c r="NJW35" s="592"/>
      <c r="NJX35" s="595"/>
      <c r="NJY35" s="596"/>
      <c r="NJZ35" s="597"/>
      <c r="NKA35" s="598"/>
      <c r="NKB35" s="597"/>
      <c r="NKC35" s="598"/>
      <c r="NKD35" s="599"/>
      <c r="NKE35" s="599"/>
      <c r="NKF35" s="599"/>
      <c r="NKG35" s="599"/>
      <c r="NKH35" s="599"/>
      <c r="NKI35" s="600"/>
      <c r="NKJ35" s="601"/>
      <c r="NKK35" s="592"/>
      <c r="NKL35" s="593"/>
      <c r="NKM35" s="592"/>
      <c r="NKN35" s="593"/>
      <c r="NKO35" s="594"/>
      <c r="NKP35" s="592"/>
      <c r="NKQ35" s="595"/>
      <c r="NKR35" s="596"/>
      <c r="NKS35" s="597"/>
      <c r="NKT35" s="598"/>
      <c r="NKU35" s="597"/>
      <c r="NKV35" s="598"/>
      <c r="NKW35" s="599"/>
      <c r="NKX35" s="599"/>
      <c r="NKY35" s="599"/>
      <c r="NKZ35" s="599"/>
      <c r="NLA35" s="599"/>
      <c r="NLB35" s="600"/>
      <c r="NLC35" s="601"/>
      <c r="NLD35" s="592"/>
      <c r="NLE35" s="593"/>
      <c r="NLF35" s="592"/>
      <c r="NLG35" s="593"/>
      <c r="NLH35" s="594"/>
      <c r="NLI35" s="592"/>
      <c r="NLJ35" s="595"/>
      <c r="NLK35" s="596"/>
      <c r="NLL35" s="597"/>
      <c r="NLM35" s="598"/>
      <c r="NLN35" s="597"/>
      <c r="NLO35" s="598"/>
      <c r="NLP35" s="599"/>
      <c r="NLQ35" s="599"/>
      <c r="NLR35" s="599"/>
      <c r="NLS35" s="599"/>
      <c r="NLT35" s="599"/>
      <c r="NLU35" s="600"/>
      <c r="NLV35" s="601"/>
      <c r="NLW35" s="592"/>
      <c r="NLX35" s="593"/>
      <c r="NLY35" s="592"/>
      <c r="NLZ35" s="593"/>
      <c r="NMA35" s="594"/>
      <c r="NMB35" s="592"/>
      <c r="NMC35" s="595"/>
      <c r="NMD35" s="596"/>
      <c r="NME35" s="597"/>
      <c r="NMF35" s="598"/>
      <c r="NMG35" s="597"/>
      <c r="NMH35" s="598"/>
      <c r="NMI35" s="599"/>
      <c r="NMJ35" s="599"/>
      <c r="NMK35" s="599"/>
      <c r="NML35" s="599"/>
      <c r="NMM35" s="599"/>
      <c r="NMN35" s="600"/>
      <c r="NMO35" s="601"/>
      <c r="NMP35" s="592"/>
      <c r="NMQ35" s="593"/>
      <c r="NMR35" s="592"/>
      <c r="NMS35" s="593"/>
      <c r="NMT35" s="594"/>
      <c r="NMU35" s="592"/>
      <c r="NMV35" s="595"/>
      <c r="NMW35" s="596"/>
      <c r="NMX35" s="597"/>
      <c r="NMY35" s="598"/>
      <c r="NMZ35" s="597"/>
      <c r="NNA35" s="598"/>
      <c r="NNB35" s="599"/>
      <c r="NNC35" s="599"/>
      <c r="NND35" s="599"/>
      <c r="NNE35" s="599"/>
      <c r="NNF35" s="599"/>
      <c r="NNG35" s="600"/>
      <c r="NNH35" s="601"/>
      <c r="NNI35" s="592"/>
      <c r="NNJ35" s="593"/>
      <c r="NNK35" s="592"/>
      <c r="NNL35" s="593"/>
      <c r="NNM35" s="594"/>
      <c r="NNN35" s="592"/>
      <c r="NNO35" s="595"/>
      <c r="NNP35" s="596"/>
      <c r="NNQ35" s="597"/>
      <c r="NNR35" s="598"/>
      <c r="NNS35" s="597"/>
      <c r="NNT35" s="598"/>
      <c r="NNU35" s="599"/>
      <c r="NNV35" s="599"/>
      <c r="NNW35" s="599"/>
      <c r="NNX35" s="599"/>
      <c r="NNY35" s="599"/>
      <c r="NNZ35" s="600"/>
      <c r="NOA35" s="601"/>
      <c r="NOB35" s="592"/>
      <c r="NOC35" s="593"/>
      <c r="NOD35" s="592"/>
      <c r="NOE35" s="593"/>
      <c r="NOF35" s="594"/>
      <c r="NOG35" s="592"/>
      <c r="NOH35" s="595"/>
      <c r="NOI35" s="596"/>
      <c r="NOJ35" s="597"/>
      <c r="NOK35" s="598"/>
      <c r="NOL35" s="597"/>
      <c r="NOM35" s="598"/>
      <c r="NON35" s="599"/>
      <c r="NOO35" s="599"/>
      <c r="NOP35" s="599"/>
      <c r="NOQ35" s="599"/>
      <c r="NOR35" s="599"/>
      <c r="NOS35" s="600"/>
      <c r="NOT35" s="601"/>
      <c r="NOU35" s="592"/>
      <c r="NOV35" s="593"/>
      <c r="NOW35" s="592"/>
      <c r="NOX35" s="593"/>
      <c r="NOY35" s="594"/>
      <c r="NOZ35" s="592"/>
      <c r="NPA35" s="595"/>
      <c r="NPB35" s="596"/>
      <c r="NPC35" s="597"/>
      <c r="NPD35" s="598"/>
      <c r="NPE35" s="597"/>
      <c r="NPF35" s="598"/>
      <c r="NPG35" s="599"/>
      <c r="NPH35" s="599"/>
      <c r="NPI35" s="599"/>
      <c r="NPJ35" s="599"/>
      <c r="NPK35" s="599"/>
      <c r="NPL35" s="600"/>
      <c r="NPM35" s="601"/>
      <c r="NPN35" s="592"/>
      <c r="NPO35" s="593"/>
      <c r="NPP35" s="592"/>
      <c r="NPQ35" s="593"/>
      <c r="NPR35" s="594"/>
      <c r="NPS35" s="592"/>
      <c r="NPT35" s="595"/>
      <c r="NPU35" s="596"/>
      <c r="NPV35" s="597"/>
      <c r="NPW35" s="598"/>
      <c r="NPX35" s="597"/>
      <c r="NPY35" s="598"/>
      <c r="NPZ35" s="599"/>
      <c r="NQA35" s="599"/>
      <c r="NQB35" s="599"/>
      <c r="NQC35" s="599"/>
      <c r="NQD35" s="599"/>
      <c r="NQE35" s="600"/>
      <c r="NQF35" s="601"/>
      <c r="NQG35" s="592"/>
      <c r="NQH35" s="593"/>
      <c r="NQI35" s="592"/>
      <c r="NQJ35" s="593"/>
      <c r="NQK35" s="594"/>
      <c r="NQL35" s="592"/>
      <c r="NQM35" s="595"/>
      <c r="NQN35" s="596"/>
      <c r="NQO35" s="597"/>
      <c r="NQP35" s="598"/>
      <c r="NQQ35" s="597"/>
      <c r="NQR35" s="598"/>
      <c r="NQS35" s="599"/>
      <c r="NQT35" s="599"/>
      <c r="NQU35" s="599"/>
      <c r="NQV35" s="599"/>
      <c r="NQW35" s="599"/>
      <c r="NQX35" s="600"/>
      <c r="NQY35" s="601"/>
      <c r="NQZ35" s="592"/>
      <c r="NRA35" s="593"/>
      <c r="NRB35" s="592"/>
      <c r="NRC35" s="593"/>
      <c r="NRD35" s="594"/>
      <c r="NRE35" s="592"/>
      <c r="NRF35" s="595"/>
      <c r="NRG35" s="596"/>
      <c r="NRH35" s="597"/>
      <c r="NRI35" s="598"/>
      <c r="NRJ35" s="597"/>
      <c r="NRK35" s="598"/>
      <c r="NRL35" s="599"/>
      <c r="NRM35" s="599"/>
      <c r="NRN35" s="599"/>
      <c r="NRO35" s="599"/>
      <c r="NRP35" s="599"/>
      <c r="NRQ35" s="600"/>
      <c r="NRR35" s="601"/>
      <c r="NRS35" s="592"/>
      <c r="NRT35" s="593"/>
      <c r="NRU35" s="592"/>
      <c r="NRV35" s="593"/>
      <c r="NRW35" s="594"/>
      <c r="NRX35" s="592"/>
      <c r="NRY35" s="595"/>
      <c r="NRZ35" s="596"/>
      <c r="NSA35" s="597"/>
      <c r="NSB35" s="598"/>
      <c r="NSC35" s="597"/>
      <c r="NSD35" s="598"/>
      <c r="NSE35" s="599"/>
      <c r="NSF35" s="599"/>
      <c r="NSG35" s="599"/>
      <c r="NSH35" s="599"/>
      <c r="NSI35" s="599"/>
      <c r="NSJ35" s="600"/>
      <c r="NSK35" s="601"/>
      <c r="NSL35" s="592"/>
      <c r="NSM35" s="593"/>
      <c r="NSN35" s="592"/>
      <c r="NSO35" s="593"/>
      <c r="NSP35" s="594"/>
      <c r="NSQ35" s="592"/>
      <c r="NSR35" s="595"/>
      <c r="NSS35" s="596"/>
      <c r="NST35" s="597"/>
      <c r="NSU35" s="598"/>
      <c r="NSV35" s="597"/>
      <c r="NSW35" s="598"/>
      <c r="NSX35" s="599"/>
      <c r="NSY35" s="599"/>
      <c r="NSZ35" s="599"/>
      <c r="NTA35" s="599"/>
      <c r="NTB35" s="599"/>
      <c r="NTC35" s="600"/>
      <c r="NTD35" s="601"/>
      <c r="NTE35" s="592"/>
      <c r="NTF35" s="593"/>
      <c r="NTG35" s="592"/>
      <c r="NTH35" s="593"/>
      <c r="NTI35" s="594"/>
      <c r="NTJ35" s="592"/>
      <c r="NTK35" s="595"/>
      <c r="NTL35" s="596"/>
      <c r="NTM35" s="597"/>
      <c r="NTN35" s="598"/>
      <c r="NTO35" s="597"/>
      <c r="NTP35" s="598"/>
      <c r="NTQ35" s="599"/>
      <c r="NTR35" s="599"/>
      <c r="NTS35" s="599"/>
      <c r="NTT35" s="599"/>
      <c r="NTU35" s="599"/>
      <c r="NTV35" s="600"/>
      <c r="NTW35" s="601"/>
      <c r="NTX35" s="592"/>
      <c r="NTY35" s="593"/>
      <c r="NTZ35" s="592"/>
      <c r="NUA35" s="593"/>
      <c r="NUB35" s="594"/>
      <c r="NUC35" s="592"/>
      <c r="NUD35" s="595"/>
      <c r="NUE35" s="596"/>
      <c r="NUF35" s="597"/>
      <c r="NUG35" s="598"/>
      <c r="NUH35" s="597"/>
      <c r="NUI35" s="598"/>
      <c r="NUJ35" s="599"/>
      <c r="NUK35" s="599"/>
      <c r="NUL35" s="599"/>
      <c r="NUM35" s="599"/>
      <c r="NUN35" s="599"/>
      <c r="NUO35" s="600"/>
      <c r="NUP35" s="601"/>
      <c r="NUQ35" s="592"/>
      <c r="NUR35" s="593"/>
      <c r="NUS35" s="592"/>
      <c r="NUT35" s="593"/>
      <c r="NUU35" s="594"/>
      <c r="NUV35" s="592"/>
      <c r="NUW35" s="595"/>
      <c r="NUX35" s="596"/>
      <c r="NUY35" s="597"/>
      <c r="NUZ35" s="598"/>
      <c r="NVA35" s="597"/>
      <c r="NVB35" s="598"/>
      <c r="NVC35" s="599"/>
      <c r="NVD35" s="599"/>
      <c r="NVE35" s="599"/>
      <c r="NVF35" s="599"/>
      <c r="NVG35" s="599"/>
      <c r="NVH35" s="600"/>
      <c r="NVI35" s="601"/>
      <c r="NVJ35" s="592"/>
      <c r="NVK35" s="593"/>
      <c r="NVL35" s="592"/>
      <c r="NVM35" s="593"/>
      <c r="NVN35" s="594"/>
      <c r="NVO35" s="592"/>
      <c r="NVP35" s="595"/>
      <c r="NVQ35" s="596"/>
      <c r="NVR35" s="597"/>
      <c r="NVS35" s="598"/>
      <c r="NVT35" s="597"/>
      <c r="NVU35" s="598"/>
      <c r="NVV35" s="599"/>
      <c r="NVW35" s="599"/>
      <c r="NVX35" s="599"/>
      <c r="NVY35" s="599"/>
      <c r="NVZ35" s="599"/>
      <c r="NWA35" s="600"/>
      <c r="NWB35" s="601"/>
      <c r="NWC35" s="592"/>
      <c r="NWD35" s="593"/>
      <c r="NWE35" s="592"/>
      <c r="NWF35" s="593"/>
      <c r="NWG35" s="594"/>
      <c r="NWH35" s="592"/>
      <c r="NWI35" s="595"/>
      <c r="NWJ35" s="596"/>
      <c r="NWK35" s="597"/>
      <c r="NWL35" s="598"/>
      <c r="NWM35" s="597"/>
      <c r="NWN35" s="598"/>
      <c r="NWO35" s="599"/>
      <c r="NWP35" s="599"/>
      <c r="NWQ35" s="599"/>
      <c r="NWR35" s="599"/>
      <c r="NWS35" s="599"/>
      <c r="NWT35" s="600"/>
      <c r="NWU35" s="601"/>
      <c r="NWV35" s="592"/>
      <c r="NWW35" s="593"/>
      <c r="NWX35" s="592"/>
      <c r="NWY35" s="593"/>
      <c r="NWZ35" s="594"/>
      <c r="NXA35" s="592"/>
      <c r="NXB35" s="595"/>
      <c r="NXC35" s="596"/>
      <c r="NXD35" s="597"/>
      <c r="NXE35" s="598"/>
      <c r="NXF35" s="597"/>
      <c r="NXG35" s="598"/>
      <c r="NXH35" s="599"/>
      <c r="NXI35" s="599"/>
      <c r="NXJ35" s="599"/>
      <c r="NXK35" s="599"/>
      <c r="NXL35" s="599"/>
      <c r="NXM35" s="600"/>
      <c r="NXN35" s="601"/>
      <c r="NXO35" s="592"/>
      <c r="NXP35" s="593"/>
      <c r="NXQ35" s="592"/>
      <c r="NXR35" s="593"/>
      <c r="NXS35" s="594"/>
      <c r="NXT35" s="592"/>
      <c r="NXU35" s="595"/>
      <c r="NXV35" s="596"/>
      <c r="NXW35" s="597"/>
      <c r="NXX35" s="598"/>
      <c r="NXY35" s="597"/>
      <c r="NXZ35" s="598"/>
      <c r="NYA35" s="599"/>
      <c r="NYB35" s="599"/>
      <c r="NYC35" s="599"/>
      <c r="NYD35" s="599"/>
      <c r="NYE35" s="599"/>
      <c r="NYF35" s="600"/>
      <c r="NYG35" s="601"/>
      <c r="NYH35" s="592"/>
      <c r="NYI35" s="593"/>
      <c r="NYJ35" s="592"/>
      <c r="NYK35" s="593"/>
      <c r="NYL35" s="594"/>
      <c r="NYM35" s="592"/>
      <c r="NYN35" s="595"/>
      <c r="NYO35" s="596"/>
      <c r="NYP35" s="597"/>
      <c r="NYQ35" s="598"/>
      <c r="NYR35" s="597"/>
      <c r="NYS35" s="598"/>
      <c r="NYT35" s="599"/>
      <c r="NYU35" s="599"/>
      <c r="NYV35" s="599"/>
      <c r="NYW35" s="599"/>
      <c r="NYX35" s="599"/>
      <c r="NYY35" s="600"/>
      <c r="NYZ35" s="601"/>
      <c r="NZA35" s="592"/>
      <c r="NZB35" s="593"/>
      <c r="NZC35" s="592"/>
      <c r="NZD35" s="593"/>
      <c r="NZE35" s="594"/>
      <c r="NZF35" s="592"/>
      <c r="NZG35" s="595"/>
      <c r="NZH35" s="596"/>
      <c r="NZI35" s="597"/>
      <c r="NZJ35" s="598"/>
      <c r="NZK35" s="597"/>
      <c r="NZL35" s="598"/>
      <c r="NZM35" s="599"/>
      <c r="NZN35" s="599"/>
      <c r="NZO35" s="599"/>
      <c r="NZP35" s="599"/>
      <c r="NZQ35" s="599"/>
      <c r="NZR35" s="600"/>
      <c r="NZS35" s="601"/>
      <c r="NZT35" s="592"/>
      <c r="NZU35" s="593"/>
      <c r="NZV35" s="592"/>
      <c r="NZW35" s="593"/>
      <c r="NZX35" s="594"/>
      <c r="NZY35" s="592"/>
      <c r="NZZ35" s="595"/>
      <c r="OAA35" s="596"/>
      <c r="OAB35" s="597"/>
      <c r="OAC35" s="598"/>
      <c r="OAD35" s="597"/>
      <c r="OAE35" s="598"/>
      <c r="OAF35" s="599"/>
      <c r="OAG35" s="599"/>
      <c r="OAH35" s="599"/>
      <c r="OAI35" s="599"/>
      <c r="OAJ35" s="599"/>
      <c r="OAK35" s="600"/>
      <c r="OAL35" s="601"/>
      <c r="OAM35" s="592"/>
      <c r="OAN35" s="593"/>
      <c r="OAO35" s="592"/>
      <c r="OAP35" s="593"/>
      <c r="OAQ35" s="594"/>
      <c r="OAR35" s="592"/>
      <c r="OAS35" s="595"/>
      <c r="OAT35" s="596"/>
      <c r="OAU35" s="597"/>
      <c r="OAV35" s="598"/>
      <c r="OAW35" s="597"/>
      <c r="OAX35" s="598"/>
      <c r="OAY35" s="599"/>
      <c r="OAZ35" s="599"/>
      <c r="OBA35" s="599"/>
      <c r="OBB35" s="599"/>
      <c r="OBC35" s="599"/>
      <c r="OBD35" s="600"/>
      <c r="OBE35" s="601"/>
      <c r="OBF35" s="592"/>
      <c r="OBG35" s="593"/>
      <c r="OBH35" s="592"/>
      <c r="OBI35" s="593"/>
      <c r="OBJ35" s="594"/>
      <c r="OBK35" s="592"/>
      <c r="OBL35" s="595"/>
      <c r="OBM35" s="596"/>
      <c r="OBN35" s="597"/>
      <c r="OBO35" s="598"/>
      <c r="OBP35" s="597"/>
      <c r="OBQ35" s="598"/>
      <c r="OBR35" s="599"/>
      <c r="OBS35" s="599"/>
      <c r="OBT35" s="599"/>
      <c r="OBU35" s="599"/>
      <c r="OBV35" s="599"/>
      <c r="OBW35" s="600"/>
      <c r="OBX35" s="601"/>
      <c r="OBY35" s="592"/>
      <c r="OBZ35" s="593"/>
      <c r="OCA35" s="592"/>
      <c r="OCB35" s="593"/>
      <c r="OCC35" s="594"/>
      <c r="OCD35" s="592"/>
      <c r="OCE35" s="595"/>
      <c r="OCF35" s="596"/>
      <c r="OCG35" s="597"/>
      <c r="OCH35" s="598"/>
      <c r="OCI35" s="597"/>
      <c r="OCJ35" s="598"/>
      <c r="OCK35" s="599"/>
      <c r="OCL35" s="599"/>
      <c r="OCM35" s="599"/>
      <c r="OCN35" s="599"/>
      <c r="OCO35" s="599"/>
      <c r="OCP35" s="600"/>
      <c r="OCQ35" s="601"/>
      <c r="OCR35" s="592"/>
      <c r="OCS35" s="593"/>
      <c r="OCT35" s="592"/>
      <c r="OCU35" s="593"/>
      <c r="OCV35" s="594"/>
      <c r="OCW35" s="592"/>
      <c r="OCX35" s="595"/>
      <c r="OCY35" s="596"/>
      <c r="OCZ35" s="597"/>
      <c r="ODA35" s="598"/>
      <c r="ODB35" s="597"/>
      <c r="ODC35" s="598"/>
      <c r="ODD35" s="599"/>
      <c r="ODE35" s="599"/>
      <c r="ODF35" s="599"/>
      <c r="ODG35" s="599"/>
      <c r="ODH35" s="599"/>
      <c r="ODI35" s="600"/>
      <c r="ODJ35" s="601"/>
      <c r="ODK35" s="592"/>
      <c r="ODL35" s="593"/>
      <c r="ODM35" s="592"/>
      <c r="ODN35" s="593"/>
      <c r="ODO35" s="594"/>
      <c r="ODP35" s="592"/>
      <c r="ODQ35" s="595"/>
      <c r="ODR35" s="596"/>
      <c r="ODS35" s="597"/>
      <c r="ODT35" s="598"/>
      <c r="ODU35" s="597"/>
      <c r="ODV35" s="598"/>
      <c r="ODW35" s="599"/>
      <c r="ODX35" s="599"/>
      <c r="ODY35" s="599"/>
      <c r="ODZ35" s="599"/>
      <c r="OEA35" s="599"/>
      <c r="OEB35" s="600"/>
      <c r="OEC35" s="601"/>
      <c r="OED35" s="592"/>
      <c r="OEE35" s="593"/>
      <c r="OEF35" s="592"/>
      <c r="OEG35" s="593"/>
      <c r="OEH35" s="594"/>
      <c r="OEI35" s="592"/>
      <c r="OEJ35" s="595"/>
      <c r="OEK35" s="596"/>
      <c r="OEL35" s="597"/>
      <c r="OEM35" s="598"/>
      <c r="OEN35" s="597"/>
      <c r="OEO35" s="598"/>
      <c r="OEP35" s="599"/>
      <c r="OEQ35" s="599"/>
      <c r="OER35" s="599"/>
      <c r="OES35" s="599"/>
      <c r="OET35" s="599"/>
      <c r="OEU35" s="600"/>
      <c r="OEV35" s="601"/>
      <c r="OEW35" s="592"/>
      <c r="OEX35" s="593"/>
      <c r="OEY35" s="592"/>
      <c r="OEZ35" s="593"/>
      <c r="OFA35" s="594"/>
      <c r="OFB35" s="592"/>
      <c r="OFC35" s="595"/>
      <c r="OFD35" s="596"/>
      <c r="OFE35" s="597"/>
      <c r="OFF35" s="598"/>
      <c r="OFG35" s="597"/>
      <c r="OFH35" s="598"/>
      <c r="OFI35" s="599"/>
      <c r="OFJ35" s="599"/>
      <c r="OFK35" s="599"/>
      <c r="OFL35" s="599"/>
      <c r="OFM35" s="599"/>
      <c r="OFN35" s="600"/>
      <c r="OFO35" s="601"/>
      <c r="OFP35" s="592"/>
      <c r="OFQ35" s="593"/>
      <c r="OFR35" s="592"/>
      <c r="OFS35" s="593"/>
      <c r="OFT35" s="594"/>
      <c r="OFU35" s="592"/>
      <c r="OFV35" s="595"/>
      <c r="OFW35" s="596"/>
      <c r="OFX35" s="597"/>
      <c r="OFY35" s="598"/>
      <c r="OFZ35" s="597"/>
      <c r="OGA35" s="598"/>
      <c r="OGB35" s="599"/>
      <c r="OGC35" s="599"/>
      <c r="OGD35" s="599"/>
      <c r="OGE35" s="599"/>
      <c r="OGF35" s="599"/>
      <c r="OGG35" s="600"/>
      <c r="OGH35" s="601"/>
      <c r="OGI35" s="592"/>
      <c r="OGJ35" s="593"/>
      <c r="OGK35" s="592"/>
      <c r="OGL35" s="593"/>
      <c r="OGM35" s="594"/>
      <c r="OGN35" s="592"/>
      <c r="OGO35" s="595"/>
      <c r="OGP35" s="596"/>
      <c r="OGQ35" s="597"/>
      <c r="OGR35" s="598"/>
      <c r="OGS35" s="597"/>
      <c r="OGT35" s="598"/>
      <c r="OGU35" s="599"/>
      <c r="OGV35" s="599"/>
      <c r="OGW35" s="599"/>
      <c r="OGX35" s="599"/>
      <c r="OGY35" s="599"/>
      <c r="OGZ35" s="600"/>
      <c r="OHA35" s="601"/>
      <c r="OHB35" s="592"/>
      <c r="OHC35" s="593"/>
      <c r="OHD35" s="592"/>
      <c r="OHE35" s="593"/>
      <c r="OHF35" s="594"/>
      <c r="OHG35" s="592"/>
      <c r="OHH35" s="595"/>
      <c r="OHI35" s="596"/>
      <c r="OHJ35" s="597"/>
      <c r="OHK35" s="598"/>
      <c r="OHL35" s="597"/>
      <c r="OHM35" s="598"/>
      <c r="OHN35" s="599"/>
      <c r="OHO35" s="599"/>
      <c r="OHP35" s="599"/>
      <c r="OHQ35" s="599"/>
      <c r="OHR35" s="599"/>
      <c r="OHS35" s="600"/>
      <c r="OHT35" s="601"/>
      <c r="OHU35" s="592"/>
      <c r="OHV35" s="593"/>
      <c r="OHW35" s="592"/>
      <c r="OHX35" s="593"/>
      <c r="OHY35" s="594"/>
      <c r="OHZ35" s="592"/>
      <c r="OIA35" s="595"/>
      <c r="OIB35" s="596"/>
      <c r="OIC35" s="597"/>
      <c r="OID35" s="598"/>
      <c r="OIE35" s="597"/>
      <c r="OIF35" s="598"/>
      <c r="OIG35" s="599"/>
      <c r="OIH35" s="599"/>
      <c r="OII35" s="599"/>
      <c r="OIJ35" s="599"/>
      <c r="OIK35" s="599"/>
      <c r="OIL35" s="600"/>
      <c r="OIM35" s="601"/>
      <c r="OIN35" s="592"/>
      <c r="OIO35" s="593"/>
      <c r="OIP35" s="592"/>
      <c r="OIQ35" s="593"/>
      <c r="OIR35" s="594"/>
      <c r="OIS35" s="592"/>
      <c r="OIT35" s="595"/>
      <c r="OIU35" s="596"/>
      <c r="OIV35" s="597"/>
      <c r="OIW35" s="598"/>
      <c r="OIX35" s="597"/>
      <c r="OIY35" s="598"/>
      <c r="OIZ35" s="599"/>
      <c r="OJA35" s="599"/>
      <c r="OJB35" s="599"/>
      <c r="OJC35" s="599"/>
      <c r="OJD35" s="599"/>
      <c r="OJE35" s="600"/>
      <c r="OJF35" s="601"/>
      <c r="OJG35" s="592"/>
      <c r="OJH35" s="593"/>
      <c r="OJI35" s="592"/>
      <c r="OJJ35" s="593"/>
      <c r="OJK35" s="594"/>
      <c r="OJL35" s="592"/>
      <c r="OJM35" s="595"/>
      <c r="OJN35" s="596"/>
      <c r="OJO35" s="597"/>
      <c r="OJP35" s="598"/>
      <c r="OJQ35" s="597"/>
      <c r="OJR35" s="598"/>
      <c r="OJS35" s="599"/>
      <c r="OJT35" s="599"/>
      <c r="OJU35" s="599"/>
      <c r="OJV35" s="599"/>
      <c r="OJW35" s="599"/>
      <c r="OJX35" s="600"/>
      <c r="OJY35" s="601"/>
      <c r="OJZ35" s="592"/>
      <c r="OKA35" s="593"/>
      <c r="OKB35" s="592"/>
      <c r="OKC35" s="593"/>
      <c r="OKD35" s="594"/>
      <c r="OKE35" s="592"/>
      <c r="OKF35" s="595"/>
      <c r="OKG35" s="596"/>
      <c r="OKH35" s="597"/>
      <c r="OKI35" s="598"/>
      <c r="OKJ35" s="597"/>
      <c r="OKK35" s="598"/>
      <c r="OKL35" s="599"/>
      <c r="OKM35" s="599"/>
      <c r="OKN35" s="599"/>
      <c r="OKO35" s="599"/>
      <c r="OKP35" s="599"/>
      <c r="OKQ35" s="600"/>
      <c r="OKR35" s="601"/>
      <c r="OKS35" s="592"/>
      <c r="OKT35" s="593"/>
      <c r="OKU35" s="592"/>
      <c r="OKV35" s="593"/>
      <c r="OKW35" s="594"/>
      <c r="OKX35" s="592"/>
      <c r="OKY35" s="595"/>
      <c r="OKZ35" s="596"/>
      <c r="OLA35" s="597"/>
      <c r="OLB35" s="598"/>
      <c r="OLC35" s="597"/>
      <c r="OLD35" s="598"/>
      <c r="OLE35" s="599"/>
      <c r="OLF35" s="599"/>
      <c r="OLG35" s="599"/>
      <c r="OLH35" s="599"/>
      <c r="OLI35" s="599"/>
      <c r="OLJ35" s="600"/>
      <c r="OLK35" s="601"/>
      <c r="OLL35" s="592"/>
      <c r="OLM35" s="593"/>
      <c r="OLN35" s="592"/>
      <c r="OLO35" s="593"/>
      <c r="OLP35" s="594"/>
      <c r="OLQ35" s="592"/>
      <c r="OLR35" s="595"/>
      <c r="OLS35" s="596"/>
      <c r="OLT35" s="597"/>
      <c r="OLU35" s="598"/>
      <c r="OLV35" s="597"/>
      <c r="OLW35" s="598"/>
      <c r="OLX35" s="599"/>
      <c r="OLY35" s="599"/>
      <c r="OLZ35" s="599"/>
      <c r="OMA35" s="599"/>
      <c r="OMB35" s="599"/>
      <c r="OMC35" s="600"/>
      <c r="OMD35" s="601"/>
      <c r="OME35" s="592"/>
      <c r="OMF35" s="593"/>
      <c r="OMG35" s="592"/>
      <c r="OMH35" s="593"/>
      <c r="OMI35" s="594"/>
      <c r="OMJ35" s="592"/>
      <c r="OMK35" s="595"/>
      <c r="OML35" s="596"/>
      <c r="OMM35" s="597"/>
      <c r="OMN35" s="598"/>
      <c r="OMO35" s="597"/>
      <c r="OMP35" s="598"/>
      <c r="OMQ35" s="599"/>
      <c r="OMR35" s="599"/>
      <c r="OMS35" s="599"/>
      <c r="OMT35" s="599"/>
      <c r="OMU35" s="599"/>
      <c r="OMV35" s="600"/>
      <c r="OMW35" s="601"/>
      <c r="OMX35" s="592"/>
      <c r="OMY35" s="593"/>
      <c r="OMZ35" s="592"/>
      <c r="ONA35" s="593"/>
      <c r="ONB35" s="594"/>
      <c r="ONC35" s="592"/>
      <c r="OND35" s="595"/>
      <c r="ONE35" s="596"/>
      <c r="ONF35" s="597"/>
      <c r="ONG35" s="598"/>
      <c r="ONH35" s="597"/>
      <c r="ONI35" s="598"/>
      <c r="ONJ35" s="599"/>
      <c r="ONK35" s="599"/>
      <c r="ONL35" s="599"/>
      <c r="ONM35" s="599"/>
      <c r="ONN35" s="599"/>
      <c r="ONO35" s="600"/>
      <c r="ONP35" s="601"/>
      <c r="ONQ35" s="592"/>
      <c r="ONR35" s="593"/>
      <c r="ONS35" s="592"/>
      <c r="ONT35" s="593"/>
      <c r="ONU35" s="594"/>
      <c r="ONV35" s="592"/>
      <c r="ONW35" s="595"/>
      <c r="ONX35" s="596"/>
      <c r="ONY35" s="597"/>
      <c r="ONZ35" s="598"/>
      <c r="OOA35" s="597"/>
      <c r="OOB35" s="598"/>
      <c r="OOC35" s="599"/>
      <c r="OOD35" s="599"/>
      <c r="OOE35" s="599"/>
      <c r="OOF35" s="599"/>
      <c r="OOG35" s="599"/>
      <c r="OOH35" s="600"/>
      <c r="OOI35" s="601"/>
      <c r="OOJ35" s="592"/>
      <c r="OOK35" s="593"/>
      <c r="OOL35" s="592"/>
      <c r="OOM35" s="593"/>
      <c r="OON35" s="594"/>
      <c r="OOO35" s="592"/>
      <c r="OOP35" s="595"/>
      <c r="OOQ35" s="596"/>
      <c r="OOR35" s="597"/>
      <c r="OOS35" s="598"/>
      <c r="OOT35" s="597"/>
      <c r="OOU35" s="598"/>
      <c r="OOV35" s="599"/>
      <c r="OOW35" s="599"/>
      <c r="OOX35" s="599"/>
      <c r="OOY35" s="599"/>
      <c r="OOZ35" s="599"/>
      <c r="OPA35" s="600"/>
      <c r="OPB35" s="601"/>
      <c r="OPC35" s="592"/>
      <c r="OPD35" s="593"/>
      <c r="OPE35" s="592"/>
      <c r="OPF35" s="593"/>
      <c r="OPG35" s="594"/>
      <c r="OPH35" s="592"/>
      <c r="OPI35" s="595"/>
      <c r="OPJ35" s="596"/>
      <c r="OPK35" s="597"/>
      <c r="OPL35" s="598"/>
      <c r="OPM35" s="597"/>
      <c r="OPN35" s="598"/>
      <c r="OPO35" s="599"/>
      <c r="OPP35" s="599"/>
      <c r="OPQ35" s="599"/>
      <c r="OPR35" s="599"/>
      <c r="OPS35" s="599"/>
      <c r="OPT35" s="600"/>
      <c r="OPU35" s="601"/>
      <c r="OPV35" s="592"/>
      <c r="OPW35" s="593"/>
      <c r="OPX35" s="592"/>
      <c r="OPY35" s="593"/>
      <c r="OPZ35" s="594"/>
      <c r="OQA35" s="592"/>
      <c r="OQB35" s="595"/>
      <c r="OQC35" s="596"/>
      <c r="OQD35" s="597"/>
      <c r="OQE35" s="598"/>
      <c r="OQF35" s="597"/>
      <c r="OQG35" s="598"/>
      <c r="OQH35" s="599"/>
      <c r="OQI35" s="599"/>
      <c r="OQJ35" s="599"/>
      <c r="OQK35" s="599"/>
      <c r="OQL35" s="599"/>
      <c r="OQM35" s="600"/>
      <c r="OQN35" s="601"/>
      <c r="OQO35" s="592"/>
      <c r="OQP35" s="593"/>
      <c r="OQQ35" s="592"/>
      <c r="OQR35" s="593"/>
      <c r="OQS35" s="594"/>
      <c r="OQT35" s="592"/>
      <c r="OQU35" s="595"/>
      <c r="OQV35" s="596"/>
      <c r="OQW35" s="597"/>
      <c r="OQX35" s="598"/>
      <c r="OQY35" s="597"/>
      <c r="OQZ35" s="598"/>
      <c r="ORA35" s="599"/>
      <c r="ORB35" s="599"/>
      <c r="ORC35" s="599"/>
      <c r="ORD35" s="599"/>
      <c r="ORE35" s="599"/>
      <c r="ORF35" s="600"/>
      <c r="ORG35" s="601"/>
      <c r="ORH35" s="592"/>
      <c r="ORI35" s="593"/>
      <c r="ORJ35" s="592"/>
      <c r="ORK35" s="593"/>
      <c r="ORL35" s="594"/>
      <c r="ORM35" s="592"/>
      <c r="ORN35" s="595"/>
      <c r="ORO35" s="596"/>
      <c r="ORP35" s="597"/>
      <c r="ORQ35" s="598"/>
      <c r="ORR35" s="597"/>
      <c r="ORS35" s="598"/>
      <c r="ORT35" s="599"/>
      <c r="ORU35" s="599"/>
      <c r="ORV35" s="599"/>
      <c r="ORW35" s="599"/>
      <c r="ORX35" s="599"/>
      <c r="ORY35" s="600"/>
      <c r="ORZ35" s="601"/>
      <c r="OSA35" s="592"/>
      <c r="OSB35" s="593"/>
      <c r="OSC35" s="592"/>
      <c r="OSD35" s="593"/>
      <c r="OSE35" s="594"/>
      <c r="OSF35" s="592"/>
      <c r="OSG35" s="595"/>
      <c r="OSH35" s="596"/>
      <c r="OSI35" s="597"/>
      <c r="OSJ35" s="598"/>
      <c r="OSK35" s="597"/>
      <c r="OSL35" s="598"/>
      <c r="OSM35" s="599"/>
      <c r="OSN35" s="599"/>
      <c r="OSO35" s="599"/>
      <c r="OSP35" s="599"/>
      <c r="OSQ35" s="599"/>
      <c r="OSR35" s="600"/>
      <c r="OSS35" s="601"/>
      <c r="OST35" s="592"/>
      <c r="OSU35" s="593"/>
      <c r="OSV35" s="592"/>
      <c r="OSW35" s="593"/>
      <c r="OSX35" s="594"/>
      <c r="OSY35" s="592"/>
      <c r="OSZ35" s="595"/>
      <c r="OTA35" s="596"/>
      <c r="OTB35" s="597"/>
      <c r="OTC35" s="598"/>
      <c r="OTD35" s="597"/>
      <c r="OTE35" s="598"/>
      <c r="OTF35" s="599"/>
      <c r="OTG35" s="599"/>
      <c r="OTH35" s="599"/>
      <c r="OTI35" s="599"/>
      <c r="OTJ35" s="599"/>
      <c r="OTK35" s="600"/>
      <c r="OTL35" s="601"/>
      <c r="OTM35" s="592"/>
      <c r="OTN35" s="593"/>
      <c r="OTO35" s="592"/>
      <c r="OTP35" s="593"/>
      <c r="OTQ35" s="594"/>
      <c r="OTR35" s="592"/>
      <c r="OTS35" s="595"/>
      <c r="OTT35" s="596"/>
      <c r="OTU35" s="597"/>
      <c r="OTV35" s="598"/>
      <c r="OTW35" s="597"/>
      <c r="OTX35" s="598"/>
      <c r="OTY35" s="599"/>
      <c r="OTZ35" s="599"/>
      <c r="OUA35" s="599"/>
      <c r="OUB35" s="599"/>
      <c r="OUC35" s="599"/>
      <c r="OUD35" s="600"/>
      <c r="OUE35" s="601"/>
      <c r="OUF35" s="592"/>
      <c r="OUG35" s="593"/>
      <c r="OUH35" s="592"/>
      <c r="OUI35" s="593"/>
      <c r="OUJ35" s="594"/>
      <c r="OUK35" s="592"/>
      <c r="OUL35" s="595"/>
      <c r="OUM35" s="596"/>
      <c r="OUN35" s="597"/>
      <c r="OUO35" s="598"/>
      <c r="OUP35" s="597"/>
      <c r="OUQ35" s="598"/>
      <c r="OUR35" s="599"/>
      <c r="OUS35" s="599"/>
      <c r="OUT35" s="599"/>
      <c r="OUU35" s="599"/>
      <c r="OUV35" s="599"/>
      <c r="OUW35" s="600"/>
      <c r="OUX35" s="601"/>
      <c r="OUY35" s="592"/>
      <c r="OUZ35" s="593"/>
      <c r="OVA35" s="592"/>
      <c r="OVB35" s="593"/>
      <c r="OVC35" s="594"/>
      <c r="OVD35" s="592"/>
      <c r="OVE35" s="595"/>
      <c r="OVF35" s="596"/>
      <c r="OVG35" s="597"/>
      <c r="OVH35" s="598"/>
      <c r="OVI35" s="597"/>
      <c r="OVJ35" s="598"/>
      <c r="OVK35" s="599"/>
      <c r="OVL35" s="599"/>
      <c r="OVM35" s="599"/>
      <c r="OVN35" s="599"/>
      <c r="OVO35" s="599"/>
      <c r="OVP35" s="600"/>
      <c r="OVQ35" s="601"/>
      <c r="OVR35" s="592"/>
      <c r="OVS35" s="593"/>
      <c r="OVT35" s="592"/>
      <c r="OVU35" s="593"/>
      <c r="OVV35" s="594"/>
      <c r="OVW35" s="592"/>
      <c r="OVX35" s="595"/>
      <c r="OVY35" s="596"/>
      <c r="OVZ35" s="597"/>
      <c r="OWA35" s="598"/>
      <c r="OWB35" s="597"/>
      <c r="OWC35" s="598"/>
      <c r="OWD35" s="599"/>
      <c r="OWE35" s="599"/>
      <c r="OWF35" s="599"/>
      <c r="OWG35" s="599"/>
      <c r="OWH35" s="599"/>
      <c r="OWI35" s="600"/>
      <c r="OWJ35" s="601"/>
      <c r="OWK35" s="592"/>
      <c r="OWL35" s="593"/>
      <c r="OWM35" s="592"/>
      <c r="OWN35" s="593"/>
      <c r="OWO35" s="594"/>
      <c r="OWP35" s="592"/>
      <c r="OWQ35" s="595"/>
      <c r="OWR35" s="596"/>
      <c r="OWS35" s="597"/>
      <c r="OWT35" s="598"/>
      <c r="OWU35" s="597"/>
      <c r="OWV35" s="598"/>
      <c r="OWW35" s="599"/>
      <c r="OWX35" s="599"/>
      <c r="OWY35" s="599"/>
      <c r="OWZ35" s="599"/>
      <c r="OXA35" s="599"/>
      <c r="OXB35" s="600"/>
      <c r="OXC35" s="601"/>
      <c r="OXD35" s="592"/>
      <c r="OXE35" s="593"/>
      <c r="OXF35" s="592"/>
      <c r="OXG35" s="593"/>
      <c r="OXH35" s="594"/>
      <c r="OXI35" s="592"/>
      <c r="OXJ35" s="595"/>
      <c r="OXK35" s="596"/>
      <c r="OXL35" s="597"/>
      <c r="OXM35" s="598"/>
      <c r="OXN35" s="597"/>
      <c r="OXO35" s="598"/>
      <c r="OXP35" s="599"/>
      <c r="OXQ35" s="599"/>
      <c r="OXR35" s="599"/>
      <c r="OXS35" s="599"/>
      <c r="OXT35" s="599"/>
      <c r="OXU35" s="600"/>
      <c r="OXV35" s="601"/>
      <c r="OXW35" s="592"/>
      <c r="OXX35" s="593"/>
      <c r="OXY35" s="592"/>
      <c r="OXZ35" s="593"/>
      <c r="OYA35" s="594"/>
      <c r="OYB35" s="592"/>
      <c r="OYC35" s="595"/>
      <c r="OYD35" s="596"/>
      <c r="OYE35" s="597"/>
      <c r="OYF35" s="598"/>
      <c r="OYG35" s="597"/>
      <c r="OYH35" s="598"/>
      <c r="OYI35" s="599"/>
      <c r="OYJ35" s="599"/>
      <c r="OYK35" s="599"/>
      <c r="OYL35" s="599"/>
      <c r="OYM35" s="599"/>
      <c r="OYN35" s="600"/>
      <c r="OYO35" s="601"/>
      <c r="OYP35" s="592"/>
      <c r="OYQ35" s="593"/>
      <c r="OYR35" s="592"/>
      <c r="OYS35" s="593"/>
      <c r="OYT35" s="594"/>
      <c r="OYU35" s="592"/>
      <c r="OYV35" s="595"/>
      <c r="OYW35" s="596"/>
      <c r="OYX35" s="597"/>
      <c r="OYY35" s="598"/>
      <c r="OYZ35" s="597"/>
      <c r="OZA35" s="598"/>
      <c r="OZB35" s="599"/>
      <c r="OZC35" s="599"/>
      <c r="OZD35" s="599"/>
      <c r="OZE35" s="599"/>
      <c r="OZF35" s="599"/>
      <c r="OZG35" s="600"/>
      <c r="OZH35" s="601"/>
      <c r="OZI35" s="592"/>
      <c r="OZJ35" s="593"/>
      <c r="OZK35" s="592"/>
      <c r="OZL35" s="593"/>
      <c r="OZM35" s="594"/>
      <c r="OZN35" s="592"/>
      <c r="OZO35" s="595"/>
      <c r="OZP35" s="596"/>
      <c r="OZQ35" s="597"/>
      <c r="OZR35" s="598"/>
      <c r="OZS35" s="597"/>
      <c r="OZT35" s="598"/>
      <c r="OZU35" s="599"/>
      <c r="OZV35" s="599"/>
      <c r="OZW35" s="599"/>
      <c r="OZX35" s="599"/>
      <c r="OZY35" s="599"/>
      <c r="OZZ35" s="600"/>
      <c r="PAA35" s="601"/>
      <c r="PAB35" s="592"/>
      <c r="PAC35" s="593"/>
      <c r="PAD35" s="592"/>
      <c r="PAE35" s="593"/>
      <c r="PAF35" s="594"/>
      <c r="PAG35" s="592"/>
      <c r="PAH35" s="595"/>
      <c r="PAI35" s="596"/>
      <c r="PAJ35" s="597"/>
      <c r="PAK35" s="598"/>
      <c r="PAL35" s="597"/>
      <c r="PAM35" s="598"/>
      <c r="PAN35" s="599"/>
      <c r="PAO35" s="599"/>
      <c r="PAP35" s="599"/>
      <c r="PAQ35" s="599"/>
      <c r="PAR35" s="599"/>
      <c r="PAS35" s="600"/>
      <c r="PAT35" s="601"/>
      <c r="PAU35" s="592"/>
      <c r="PAV35" s="593"/>
      <c r="PAW35" s="592"/>
      <c r="PAX35" s="593"/>
      <c r="PAY35" s="594"/>
      <c r="PAZ35" s="592"/>
      <c r="PBA35" s="595"/>
      <c r="PBB35" s="596"/>
      <c r="PBC35" s="597"/>
      <c r="PBD35" s="598"/>
      <c r="PBE35" s="597"/>
      <c r="PBF35" s="598"/>
      <c r="PBG35" s="599"/>
      <c r="PBH35" s="599"/>
      <c r="PBI35" s="599"/>
      <c r="PBJ35" s="599"/>
      <c r="PBK35" s="599"/>
      <c r="PBL35" s="600"/>
      <c r="PBM35" s="601"/>
      <c r="PBN35" s="592"/>
      <c r="PBO35" s="593"/>
      <c r="PBP35" s="592"/>
      <c r="PBQ35" s="593"/>
      <c r="PBR35" s="594"/>
      <c r="PBS35" s="592"/>
      <c r="PBT35" s="595"/>
      <c r="PBU35" s="596"/>
      <c r="PBV35" s="597"/>
      <c r="PBW35" s="598"/>
      <c r="PBX35" s="597"/>
      <c r="PBY35" s="598"/>
      <c r="PBZ35" s="599"/>
      <c r="PCA35" s="599"/>
      <c r="PCB35" s="599"/>
      <c r="PCC35" s="599"/>
      <c r="PCD35" s="599"/>
      <c r="PCE35" s="600"/>
      <c r="PCF35" s="601"/>
      <c r="PCG35" s="592"/>
      <c r="PCH35" s="593"/>
      <c r="PCI35" s="592"/>
      <c r="PCJ35" s="593"/>
      <c r="PCK35" s="594"/>
      <c r="PCL35" s="592"/>
      <c r="PCM35" s="595"/>
      <c r="PCN35" s="596"/>
      <c r="PCO35" s="597"/>
      <c r="PCP35" s="598"/>
      <c r="PCQ35" s="597"/>
      <c r="PCR35" s="598"/>
      <c r="PCS35" s="599"/>
      <c r="PCT35" s="599"/>
      <c r="PCU35" s="599"/>
      <c r="PCV35" s="599"/>
      <c r="PCW35" s="599"/>
      <c r="PCX35" s="600"/>
      <c r="PCY35" s="601"/>
      <c r="PCZ35" s="592"/>
      <c r="PDA35" s="593"/>
      <c r="PDB35" s="592"/>
      <c r="PDC35" s="593"/>
      <c r="PDD35" s="594"/>
      <c r="PDE35" s="592"/>
      <c r="PDF35" s="595"/>
      <c r="PDG35" s="596"/>
      <c r="PDH35" s="597"/>
      <c r="PDI35" s="598"/>
      <c r="PDJ35" s="597"/>
      <c r="PDK35" s="598"/>
      <c r="PDL35" s="599"/>
      <c r="PDM35" s="599"/>
      <c r="PDN35" s="599"/>
      <c r="PDO35" s="599"/>
      <c r="PDP35" s="599"/>
      <c r="PDQ35" s="600"/>
      <c r="PDR35" s="601"/>
      <c r="PDS35" s="592"/>
      <c r="PDT35" s="593"/>
      <c r="PDU35" s="592"/>
      <c r="PDV35" s="593"/>
      <c r="PDW35" s="594"/>
      <c r="PDX35" s="592"/>
      <c r="PDY35" s="595"/>
      <c r="PDZ35" s="596"/>
      <c r="PEA35" s="597"/>
      <c r="PEB35" s="598"/>
      <c r="PEC35" s="597"/>
      <c r="PED35" s="598"/>
      <c r="PEE35" s="599"/>
      <c r="PEF35" s="599"/>
      <c r="PEG35" s="599"/>
      <c r="PEH35" s="599"/>
      <c r="PEI35" s="599"/>
      <c r="PEJ35" s="600"/>
      <c r="PEK35" s="601"/>
      <c r="PEL35" s="592"/>
      <c r="PEM35" s="593"/>
      <c r="PEN35" s="592"/>
      <c r="PEO35" s="593"/>
      <c r="PEP35" s="594"/>
      <c r="PEQ35" s="592"/>
      <c r="PER35" s="595"/>
      <c r="PES35" s="596"/>
      <c r="PET35" s="597"/>
      <c r="PEU35" s="598"/>
      <c r="PEV35" s="597"/>
      <c r="PEW35" s="598"/>
      <c r="PEX35" s="599"/>
      <c r="PEY35" s="599"/>
      <c r="PEZ35" s="599"/>
      <c r="PFA35" s="599"/>
      <c r="PFB35" s="599"/>
      <c r="PFC35" s="600"/>
      <c r="PFD35" s="601"/>
      <c r="PFE35" s="592"/>
      <c r="PFF35" s="593"/>
      <c r="PFG35" s="592"/>
      <c r="PFH35" s="593"/>
      <c r="PFI35" s="594"/>
      <c r="PFJ35" s="592"/>
      <c r="PFK35" s="595"/>
      <c r="PFL35" s="596"/>
      <c r="PFM35" s="597"/>
      <c r="PFN35" s="598"/>
      <c r="PFO35" s="597"/>
      <c r="PFP35" s="598"/>
      <c r="PFQ35" s="599"/>
      <c r="PFR35" s="599"/>
      <c r="PFS35" s="599"/>
      <c r="PFT35" s="599"/>
      <c r="PFU35" s="599"/>
      <c r="PFV35" s="600"/>
      <c r="PFW35" s="601"/>
      <c r="PFX35" s="592"/>
      <c r="PFY35" s="593"/>
      <c r="PFZ35" s="592"/>
      <c r="PGA35" s="593"/>
      <c r="PGB35" s="594"/>
      <c r="PGC35" s="592"/>
      <c r="PGD35" s="595"/>
      <c r="PGE35" s="596"/>
      <c r="PGF35" s="597"/>
      <c r="PGG35" s="598"/>
      <c r="PGH35" s="597"/>
      <c r="PGI35" s="598"/>
      <c r="PGJ35" s="599"/>
      <c r="PGK35" s="599"/>
      <c r="PGL35" s="599"/>
      <c r="PGM35" s="599"/>
      <c r="PGN35" s="599"/>
      <c r="PGO35" s="600"/>
      <c r="PGP35" s="601"/>
      <c r="PGQ35" s="592"/>
      <c r="PGR35" s="593"/>
      <c r="PGS35" s="592"/>
      <c r="PGT35" s="593"/>
      <c r="PGU35" s="594"/>
      <c r="PGV35" s="592"/>
      <c r="PGW35" s="595"/>
      <c r="PGX35" s="596"/>
      <c r="PGY35" s="597"/>
      <c r="PGZ35" s="598"/>
      <c r="PHA35" s="597"/>
      <c r="PHB35" s="598"/>
      <c r="PHC35" s="599"/>
      <c r="PHD35" s="599"/>
      <c r="PHE35" s="599"/>
      <c r="PHF35" s="599"/>
      <c r="PHG35" s="599"/>
      <c r="PHH35" s="600"/>
      <c r="PHI35" s="601"/>
      <c r="PHJ35" s="592"/>
      <c r="PHK35" s="593"/>
      <c r="PHL35" s="592"/>
      <c r="PHM35" s="593"/>
      <c r="PHN35" s="594"/>
      <c r="PHO35" s="592"/>
      <c r="PHP35" s="595"/>
      <c r="PHQ35" s="596"/>
      <c r="PHR35" s="597"/>
      <c r="PHS35" s="598"/>
      <c r="PHT35" s="597"/>
      <c r="PHU35" s="598"/>
      <c r="PHV35" s="599"/>
      <c r="PHW35" s="599"/>
      <c r="PHX35" s="599"/>
      <c r="PHY35" s="599"/>
      <c r="PHZ35" s="599"/>
      <c r="PIA35" s="600"/>
      <c r="PIB35" s="601"/>
      <c r="PIC35" s="592"/>
      <c r="PID35" s="593"/>
      <c r="PIE35" s="592"/>
      <c r="PIF35" s="593"/>
      <c r="PIG35" s="594"/>
      <c r="PIH35" s="592"/>
      <c r="PII35" s="595"/>
      <c r="PIJ35" s="596"/>
      <c r="PIK35" s="597"/>
      <c r="PIL35" s="598"/>
      <c r="PIM35" s="597"/>
      <c r="PIN35" s="598"/>
      <c r="PIO35" s="599"/>
      <c r="PIP35" s="599"/>
      <c r="PIQ35" s="599"/>
      <c r="PIR35" s="599"/>
      <c r="PIS35" s="599"/>
      <c r="PIT35" s="600"/>
      <c r="PIU35" s="601"/>
      <c r="PIV35" s="592"/>
      <c r="PIW35" s="593"/>
      <c r="PIX35" s="592"/>
      <c r="PIY35" s="593"/>
      <c r="PIZ35" s="594"/>
      <c r="PJA35" s="592"/>
      <c r="PJB35" s="595"/>
      <c r="PJC35" s="596"/>
      <c r="PJD35" s="597"/>
      <c r="PJE35" s="598"/>
      <c r="PJF35" s="597"/>
      <c r="PJG35" s="598"/>
      <c r="PJH35" s="599"/>
      <c r="PJI35" s="599"/>
      <c r="PJJ35" s="599"/>
      <c r="PJK35" s="599"/>
      <c r="PJL35" s="599"/>
      <c r="PJM35" s="600"/>
      <c r="PJN35" s="601"/>
      <c r="PJO35" s="592"/>
      <c r="PJP35" s="593"/>
      <c r="PJQ35" s="592"/>
      <c r="PJR35" s="593"/>
      <c r="PJS35" s="594"/>
      <c r="PJT35" s="592"/>
      <c r="PJU35" s="595"/>
      <c r="PJV35" s="596"/>
      <c r="PJW35" s="597"/>
      <c r="PJX35" s="598"/>
      <c r="PJY35" s="597"/>
      <c r="PJZ35" s="598"/>
      <c r="PKA35" s="599"/>
      <c r="PKB35" s="599"/>
      <c r="PKC35" s="599"/>
      <c r="PKD35" s="599"/>
      <c r="PKE35" s="599"/>
      <c r="PKF35" s="600"/>
      <c r="PKG35" s="601"/>
      <c r="PKH35" s="592"/>
      <c r="PKI35" s="593"/>
      <c r="PKJ35" s="592"/>
      <c r="PKK35" s="593"/>
      <c r="PKL35" s="594"/>
      <c r="PKM35" s="592"/>
      <c r="PKN35" s="595"/>
      <c r="PKO35" s="596"/>
      <c r="PKP35" s="597"/>
      <c r="PKQ35" s="598"/>
      <c r="PKR35" s="597"/>
      <c r="PKS35" s="598"/>
      <c r="PKT35" s="599"/>
      <c r="PKU35" s="599"/>
      <c r="PKV35" s="599"/>
      <c r="PKW35" s="599"/>
      <c r="PKX35" s="599"/>
      <c r="PKY35" s="600"/>
      <c r="PKZ35" s="601"/>
      <c r="PLA35" s="592"/>
      <c r="PLB35" s="593"/>
      <c r="PLC35" s="592"/>
      <c r="PLD35" s="593"/>
      <c r="PLE35" s="594"/>
      <c r="PLF35" s="592"/>
      <c r="PLG35" s="595"/>
      <c r="PLH35" s="596"/>
      <c r="PLI35" s="597"/>
      <c r="PLJ35" s="598"/>
      <c r="PLK35" s="597"/>
      <c r="PLL35" s="598"/>
      <c r="PLM35" s="599"/>
      <c r="PLN35" s="599"/>
      <c r="PLO35" s="599"/>
      <c r="PLP35" s="599"/>
      <c r="PLQ35" s="599"/>
      <c r="PLR35" s="600"/>
      <c r="PLS35" s="601"/>
      <c r="PLT35" s="592"/>
      <c r="PLU35" s="593"/>
      <c r="PLV35" s="592"/>
      <c r="PLW35" s="593"/>
      <c r="PLX35" s="594"/>
      <c r="PLY35" s="592"/>
      <c r="PLZ35" s="595"/>
      <c r="PMA35" s="596"/>
      <c r="PMB35" s="597"/>
      <c r="PMC35" s="598"/>
      <c r="PMD35" s="597"/>
      <c r="PME35" s="598"/>
      <c r="PMF35" s="599"/>
      <c r="PMG35" s="599"/>
      <c r="PMH35" s="599"/>
      <c r="PMI35" s="599"/>
      <c r="PMJ35" s="599"/>
      <c r="PMK35" s="600"/>
      <c r="PML35" s="601"/>
      <c r="PMM35" s="592"/>
      <c r="PMN35" s="593"/>
      <c r="PMO35" s="592"/>
      <c r="PMP35" s="593"/>
      <c r="PMQ35" s="594"/>
      <c r="PMR35" s="592"/>
      <c r="PMS35" s="595"/>
      <c r="PMT35" s="596"/>
      <c r="PMU35" s="597"/>
      <c r="PMV35" s="598"/>
      <c r="PMW35" s="597"/>
      <c r="PMX35" s="598"/>
      <c r="PMY35" s="599"/>
      <c r="PMZ35" s="599"/>
      <c r="PNA35" s="599"/>
      <c r="PNB35" s="599"/>
      <c r="PNC35" s="599"/>
      <c r="PND35" s="600"/>
      <c r="PNE35" s="601"/>
      <c r="PNF35" s="592"/>
      <c r="PNG35" s="593"/>
      <c r="PNH35" s="592"/>
      <c r="PNI35" s="593"/>
      <c r="PNJ35" s="594"/>
      <c r="PNK35" s="592"/>
      <c r="PNL35" s="595"/>
      <c r="PNM35" s="596"/>
      <c r="PNN35" s="597"/>
      <c r="PNO35" s="598"/>
      <c r="PNP35" s="597"/>
      <c r="PNQ35" s="598"/>
      <c r="PNR35" s="599"/>
      <c r="PNS35" s="599"/>
      <c r="PNT35" s="599"/>
      <c r="PNU35" s="599"/>
      <c r="PNV35" s="599"/>
      <c r="PNW35" s="600"/>
      <c r="PNX35" s="601"/>
      <c r="PNY35" s="592"/>
      <c r="PNZ35" s="593"/>
      <c r="POA35" s="592"/>
      <c r="POB35" s="593"/>
      <c r="POC35" s="594"/>
      <c r="POD35" s="592"/>
      <c r="POE35" s="595"/>
      <c r="POF35" s="596"/>
      <c r="POG35" s="597"/>
      <c r="POH35" s="598"/>
      <c r="POI35" s="597"/>
      <c r="POJ35" s="598"/>
      <c r="POK35" s="599"/>
      <c r="POL35" s="599"/>
      <c r="POM35" s="599"/>
      <c r="PON35" s="599"/>
      <c r="POO35" s="599"/>
      <c r="POP35" s="600"/>
      <c r="POQ35" s="601"/>
      <c r="POR35" s="592"/>
      <c r="POS35" s="593"/>
      <c r="POT35" s="592"/>
      <c r="POU35" s="593"/>
      <c r="POV35" s="594"/>
      <c r="POW35" s="592"/>
      <c r="POX35" s="595"/>
      <c r="POY35" s="596"/>
      <c r="POZ35" s="597"/>
      <c r="PPA35" s="598"/>
      <c r="PPB35" s="597"/>
      <c r="PPC35" s="598"/>
      <c r="PPD35" s="599"/>
      <c r="PPE35" s="599"/>
      <c r="PPF35" s="599"/>
      <c r="PPG35" s="599"/>
      <c r="PPH35" s="599"/>
      <c r="PPI35" s="600"/>
      <c r="PPJ35" s="601"/>
      <c r="PPK35" s="592"/>
      <c r="PPL35" s="593"/>
      <c r="PPM35" s="592"/>
      <c r="PPN35" s="593"/>
      <c r="PPO35" s="594"/>
      <c r="PPP35" s="592"/>
      <c r="PPQ35" s="595"/>
      <c r="PPR35" s="596"/>
      <c r="PPS35" s="597"/>
      <c r="PPT35" s="598"/>
      <c r="PPU35" s="597"/>
      <c r="PPV35" s="598"/>
      <c r="PPW35" s="599"/>
      <c r="PPX35" s="599"/>
      <c r="PPY35" s="599"/>
      <c r="PPZ35" s="599"/>
      <c r="PQA35" s="599"/>
      <c r="PQB35" s="600"/>
      <c r="PQC35" s="601"/>
      <c r="PQD35" s="592"/>
      <c r="PQE35" s="593"/>
      <c r="PQF35" s="592"/>
      <c r="PQG35" s="593"/>
      <c r="PQH35" s="594"/>
      <c r="PQI35" s="592"/>
      <c r="PQJ35" s="595"/>
      <c r="PQK35" s="596"/>
      <c r="PQL35" s="597"/>
      <c r="PQM35" s="598"/>
      <c r="PQN35" s="597"/>
      <c r="PQO35" s="598"/>
      <c r="PQP35" s="599"/>
      <c r="PQQ35" s="599"/>
      <c r="PQR35" s="599"/>
      <c r="PQS35" s="599"/>
      <c r="PQT35" s="599"/>
      <c r="PQU35" s="600"/>
      <c r="PQV35" s="601"/>
      <c r="PQW35" s="592"/>
      <c r="PQX35" s="593"/>
      <c r="PQY35" s="592"/>
      <c r="PQZ35" s="593"/>
      <c r="PRA35" s="594"/>
      <c r="PRB35" s="592"/>
      <c r="PRC35" s="595"/>
      <c r="PRD35" s="596"/>
      <c r="PRE35" s="597"/>
      <c r="PRF35" s="598"/>
      <c r="PRG35" s="597"/>
      <c r="PRH35" s="598"/>
      <c r="PRI35" s="599"/>
      <c r="PRJ35" s="599"/>
      <c r="PRK35" s="599"/>
      <c r="PRL35" s="599"/>
      <c r="PRM35" s="599"/>
      <c r="PRN35" s="600"/>
      <c r="PRO35" s="601"/>
      <c r="PRP35" s="592"/>
      <c r="PRQ35" s="593"/>
      <c r="PRR35" s="592"/>
      <c r="PRS35" s="593"/>
      <c r="PRT35" s="594"/>
      <c r="PRU35" s="592"/>
      <c r="PRV35" s="595"/>
      <c r="PRW35" s="596"/>
      <c r="PRX35" s="597"/>
      <c r="PRY35" s="598"/>
      <c r="PRZ35" s="597"/>
      <c r="PSA35" s="598"/>
      <c r="PSB35" s="599"/>
      <c r="PSC35" s="599"/>
      <c r="PSD35" s="599"/>
      <c r="PSE35" s="599"/>
      <c r="PSF35" s="599"/>
      <c r="PSG35" s="600"/>
      <c r="PSH35" s="601"/>
      <c r="PSI35" s="592"/>
      <c r="PSJ35" s="593"/>
      <c r="PSK35" s="592"/>
      <c r="PSL35" s="593"/>
      <c r="PSM35" s="594"/>
      <c r="PSN35" s="592"/>
      <c r="PSO35" s="595"/>
      <c r="PSP35" s="596"/>
      <c r="PSQ35" s="597"/>
      <c r="PSR35" s="598"/>
      <c r="PSS35" s="597"/>
      <c r="PST35" s="598"/>
      <c r="PSU35" s="599"/>
      <c r="PSV35" s="599"/>
      <c r="PSW35" s="599"/>
      <c r="PSX35" s="599"/>
      <c r="PSY35" s="599"/>
      <c r="PSZ35" s="600"/>
      <c r="PTA35" s="601"/>
      <c r="PTB35" s="592"/>
      <c r="PTC35" s="593"/>
      <c r="PTD35" s="592"/>
      <c r="PTE35" s="593"/>
      <c r="PTF35" s="594"/>
      <c r="PTG35" s="592"/>
      <c r="PTH35" s="595"/>
      <c r="PTI35" s="596"/>
      <c r="PTJ35" s="597"/>
      <c r="PTK35" s="598"/>
      <c r="PTL35" s="597"/>
      <c r="PTM35" s="598"/>
      <c r="PTN35" s="599"/>
      <c r="PTO35" s="599"/>
      <c r="PTP35" s="599"/>
      <c r="PTQ35" s="599"/>
      <c r="PTR35" s="599"/>
      <c r="PTS35" s="600"/>
      <c r="PTT35" s="601"/>
      <c r="PTU35" s="592"/>
      <c r="PTV35" s="593"/>
      <c r="PTW35" s="592"/>
      <c r="PTX35" s="593"/>
      <c r="PTY35" s="594"/>
      <c r="PTZ35" s="592"/>
      <c r="PUA35" s="595"/>
      <c r="PUB35" s="596"/>
      <c r="PUC35" s="597"/>
      <c r="PUD35" s="598"/>
      <c r="PUE35" s="597"/>
      <c r="PUF35" s="598"/>
      <c r="PUG35" s="599"/>
      <c r="PUH35" s="599"/>
      <c r="PUI35" s="599"/>
      <c r="PUJ35" s="599"/>
      <c r="PUK35" s="599"/>
      <c r="PUL35" s="600"/>
      <c r="PUM35" s="601"/>
      <c r="PUN35" s="592"/>
      <c r="PUO35" s="593"/>
      <c r="PUP35" s="592"/>
      <c r="PUQ35" s="593"/>
      <c r="PUR35" s="594"/>
      <c r="PUS35" s="592"/>
      <c r="PUT35" s="595"/>
      <c r="PUU35" s="596"/>
      <c r="PUV35" s="597"/>
      <c r="PUW35" s="598"/>
      <c r="PUX35" s="597"/>
      <c r="PUY35" s="598"/>
      <c r="PUZ35" s="599"/>
      <c r="PVA35" s="599"/>
      <c r="PVB35" s="599"/>
      <c r="PVC35" s="599"/>
      <c r="PVD35" s="599"/>
      <c r="PVE35" s="600"/>
      <c r="PVF35" s="601"/>
      <c r="PVG35" s="592"/>
      <c r="PVH35" s="593"/>
      <c r="PVI35" s="592"/>
      <c r="PVJ35" s="593"/>
      <c r="PVK35" s="594"/>
      <c r="PVL35" s="592"/>
      <c r="PVM35" s="595"/>
      <c r="PVN35" s="596"/>
      <c r="PVO35" s="597"/>
      <c r="PVP35" s="598"/>
      <c r="PVQ35" s="597"/>
      <c r="PVR35" s="598"/>
      <c r="PVS35" s="599"/>
      <c r="PVT35" s="599"/>
      <c r="PVU35" s="599"/>
      <c r="PVV35" s="599"/>
      <c r="PVW35" s="599"/>
      <c r="PVX35" s="600"/>
      <c r="PVY35" s="601"/>
      <c r="PVZ35" s="592"/>
      <c r="PWA35" s="593"/>
      <c r="PWB35" s="592"/>
      <c r="PWC35" s="593"/>
      <c r="PWD35" s="594"/>
      <c r="PWE35" s="592"/>
      <c r="PWF35" s="595"/>
      <c r="PWG35" s="596"/>
      <c r="PWH35" s="597"/>
      <c r="PWI35" s="598"/>
      <c r="PWJ35" s="597"/>
      <c r="PWK35" s="598"/>
      <c r="PWL35" s="599"/>
      <c r="PWM35" s="599"/>
      <c r="PWN35" s="599"/>
      <c r="PWO35" s="599"/>
      <c r="PWP35" s="599"/>
      <c r="PWQ35" s="600"/>
      <c r="PWR35" s="601"/>
      <c r="PWS35" s="592"/>
      <c r="PWT35" s="593"/>
      <c r="PWU35" s="592"/>
      <c r="PWV35" s="593"/>
      <c r="PWW35" s="594"/>
      <c r="PWX35" s="592"/>
      <c r="PWY35" s="595"/>
      <c r="PWZ35" s="596"/>
      <c r="PXA35" s="597"/>
      <c r="PXB35" s="598"/>
      <c r="PXC35" s="597"/>
      <c r="PXD35" s="598"/>
      <c r="PXE35" s="599"/>
      <c r="PXF35" s="599"/>
      <c r="PXG35" s="599"/>
      <c r="PXH35" s="599"/>
      <c r="PXI35" s="599"/>
      <c r="PXJ35" s="600"/>
      <c r="PXK35" s="601"/>
      <c r="PXL35" s="592"/>
      <c r="PXM35" s="593"/>
      <c r="PXN35" s="592"/>
      <c r="PXO35" s="593"/>
      <c r="PXP35" s="594"/>
      <c r="PXQ35" s="592"/>
      <c r="PXR35" s="595"/>
      <c r="PXS35" s="596"/>
      <c r="PXT35" s="597"/>
      <c r="PXU35" s="598"/>
      <c r="PXV35" s="597"/>
      <c r="PXW35" s="598"/>
      <c r="PXX35" s="599"/>
      <c r="PXY35" s="599"/>
      <c r="PXZ35" s="599"/>
      <c r="PYA35" s="599"/>
      <c r="PYB35" s="599"/>
      <c r="PYC35" s="600"/>
      <c r="PYD35" s="601"/>
      <c r="PYE35" s="592"/>
      <c r="PYF35" s="593"/>
      <c r="PYG35" s="592"/>
      <c r="PYH35" s="593"/>
      <c r="PYI35" s="594"/>
      <c r="PYJ35" s="592"/>
      <c r="PYK35" s="595"/>
      <c r="PYL35" s="596"/>
      <c r="PYM35" s="597"/>
      <c r="PYN35" s="598"/>
      <c r="PYO35" s="597"/>
      <c r="PYP35" s="598"/>
      <c r="PYQ35" s="599"/>
      <c r="PYR35" s="599"/>
      <c r="PYS35" s="599"/>
      <c r="PYT35" s="599"/>
      <c r="PYU35" s="599"/>
      <c r="PYV35" s="600"/>
      <c r="PYW35" s="601"/>
      <c r="PYX35" s="592"/>
      <c r="PYY35" s="593"/>
      <c r="PYZ35" s="592"/>
      <c r="PZA35" s="593"/>
      <c r="PZB35" s="594"/>
      <c r="PZC35" s="592"/>
      <c r="PZD35" s="595"/>
      <c r="PZE35" s="596"/>
      <c r="PZF35" s="597"/>
      <c r="PZG35" s="598"/>
      <c r="PZH35" s="597"/>
      <c r="PZI35" s="598"/>
      <c r="PZJ35" s="599"/>
      <c r="PZK35" s="599"/>
      <c r="PZL35" s="599"/>
      <c r="PZM35" s="599"/>
      <c r="PZN35" s="599"/>
      <c r="PZO35" s="600"/>
      <c r="PZP35" s="601"/>
      <c r="PZQ35" s="592"/>
      <c r="PZR35" s="593"/>
      <c r="PZS35" s="592"/>
      <c r="PZT35" s="593"/>
      <c r="PZU35" s="594"/>
      <c r="PZV35" s="592"/>
      <c r="PZW35" s="595"/>
      <c r="PZX35" s="596"/>
      <c r="PZY35" s="597"/>
      <c r="PZZ35" s="598"/>
      <c r="QAA35" s="597"/>
      <c r="QAB35" s="598"/>
      <c r="QAC35" s="599"/>
      <c r="QAD35" s="599"/>
      <c r="QAE35" s="599"/>
      <c r="QAF35" s="599"/>
      <c r="QAG35" s="599"/>
      <c r="QAH35" s="600"/>
      <c r="QAI35" s="601"/>
      <c r="QAJ35" s="592"/>
      <c r="QAK35" s="593"/>
      <c r="QAL35" s="592"/>
      <c r="QAM35" s="593"/>
      <c r="QAN35" s="594"/>
      <c r="QAO35" s="592"/>
      <c r="QAP35" s="595"/>
      <c r="QAQ35" s="596"/>
      <c r="QAR35" s="597"/>
      <c r="QAS35" s="598"/>
      <c r="QAT35" s="597"/>
      <c r="QAU35" s="598"/>
      <c r="QAV35" s="599"/>
      <c r="QAW35" s="599"/>
      <c r="QAX35" s="599"/>
      <c r="QAY35" s="599"/>
      <c r="QAZ35" s="599"/>
      <c r="QBA35" s="600"/>
      <c r="QBB35" s="601"/>
      <c r="QBC35" s="592"/>
      <c r="QBD35" s="593"/>
      <c r="QBE35" s="592"/>
      <c r="QBF35" s="593"/>
      <c r="QBG35" s="594"/>
      <c r="QBH35" s="592"/>
      <c r="QBI35" s="595"/>
      <c r="QBJ35" s="596"/>
      <c r="QBK35" s="597"/>
      <c r="QBL35" s="598"/>
      <c r="QBM35" s="597"/>
      <c r="QBN35" s="598"/>
      <c r="QBO35" s="599"/>
      <c r="QBP35" s="599"/>
      <c r="QBQ35" s="599"/>
      <c r="QBR35" s="599"/>
      <c r="QBS35" s="599"/>
      <c r="QBT35" s="600"/>
      <c r="QBU35" s="601"/>
      <c r="QBV35" s="592"/>
      <c r="QBW35" s="593"/>
      <c r="QBX35" s="592"/>
      <c r="QBY35" s="593"/>
      <c r="QBZ35" s="594"/>
      <c r="QCA35" s="592"/>
      <c r="QCB35" s="595"/>
      <c r="QCC35" s="596"/>
      <c r="QCD35" s="597"/>
      <c r="QCE35" s="598"/>
      <c r="QCF35" s="597"/>
      <c r="QCG35" s="598"/>
      <c r="QCH35" s="599"/>
      <c r="QCI35" s="599"/>
      <c r="QCJ35" s="599"/>
      <c r="QCK35" s="599"/>
      <c r="QCL35" s="599"/>
      <c r="QCM35" s="600"/>
      <c r="QCN35" s="601"/>
      <c r="QCO35" s="592"/>
      <c r="QCP35" s="593"/>
      <c r="QCQ35" s="592"/>
      <c r="QCR35" s="593"/>
      <c r="QCS35" s="594"/>
      <c r="QCT35" s="592"/>
      <c r="QCU35" s="595"/>
      <c r="QCV35" s="596"/>
      <c r="QCW35" s="597"/>
      <c r="QCX35" s="598"/>
      <c r="QCY35" s="597"/>
      <c r="QCZ35" s="598"/>
      <c r="QDA35" s="599"/>
      <c r="QDB35" s="599"/>
      <c r="QDC35" s="599"/>
      <c r="QDD35" s="599"/>
      <c r="QDE35" s="599"/>
      <c r="QDF35" s="600"/>
      <c r="QDG35" s="601"/>
      <c r="QDH35" s="592"/>
      <c r="QDI35" s="593"/>
      <c r="QDJ35" s="592"/>
      <c r="QDK35" s="593"/>
      <c r="QDL35" s="594"/>
      <c r="QDM35" s="592"/>
      <c r="QDN35" s="595"/>
      <c r="QDO35" s="596"/>
      <c r="QDP35" s="597"/>
      <c r="QDQ35" s="598"/>
      <c r="QDR35" s="597"/>
      <c r="QDS35" s="598"/>
      <c r="QDT35" s="599"/>
      <c r="QDU35" s="599"/>
      <c r="QDV35" s="599"/>
      <c r="QDW35" s="599"/>
      <c r="QDX35" s="599"/>
      <c r="QDY35" s="600"/>
      <c r="QDZ35" s="601"/>
      <c r="QEA35" s="592"/>
      <c r="QEB35" s="593"/>
      <c r="QEC35" s="592"/>
      <c r="QED35" s="593"/>
      <c r="QEE35" s="594"/>
      <c r="QEF35" s="592"/>
      <c r="QEG35" s="595"/>
      <c r="QEH35" s="596"/>
      <c r="QEI35" s="597"/>
      <c r="QEJ35" s="598"/>
      <c r="QEK35" s="597"/>
      <c r="QEL35" s="598"/>
      <c r="QEM35" s="599"/>
      <c r="QEN35" s="599"/>
      <c r="QEO35" s="599"/>
      <c r="QEP35" s="599"/>
      <c r="QEQ35" s="599"/>
      <c r="QER35" s="600"/>
      <c r="QES35" s="601"/>
      <c r="QET35" s="592"/>
      <c r="QEU35" s="593"/>
      <c r="QEV35" s="592"/>
      <c r="QEW35" s="593"/>
      <c r="QEX35" s="594"/>
      <c r="QEY35" s="592"/>
      <c r="QEZ35" s="595"/>
      <c r="QFA35" s="596"/>
      <c r="QFB35" s="597"/>
      <c r="QFC35" s="598"/>
      <c r="QFD35" s="597"/>
      <c r="QFE35" s="598"/>
      <c r="QFF35" s="599"/>
      <c r="QFG35" s="599"/>
      <c r="QFH35" s="599"/>
      <c r="QFI35" s="599"/>
      <c r="QFJ35" s="599"/>
      <c r="QFK35" s="600"/>
      <c r="QFL35" s="601"/>
      <c r="QFM35" s="592"/>
      <c r="QFN35" s="593"/>
      <c r="QFO35" s="592"/>
      <c r="QFP35" s="593"/>
      <c r="QFQ35" s="594"/>
      <c r="QFR35" s="592"/>
      <c r="QFS35" s="595"/>
      <c r="QFT35" s="596"/>
      <c r="QFU35" s="597"/>
      <c r="QFV35" s="598"/>
      <c r="QFW35" s="597"/>
      <c r="QFX35" s="598"/>
      <c r="QFY35" s="599"/>
      <c r="QFZ35" s="599"/>
      <c r="QGA35" s="599"/>
      <c r="QGB35" s="599"/>
      <c r="QGC35" s="599"/>
      <c r="QGD35" s="600"/>
      <c r="QGE35" s="601"/>
      <c r="QGF35" s="592"/>
      <c r="QGG35" s="593"/>
      <c r="QGH35" s="592"/>
      <c r="QGI35" s="593"/>
      <c r="QGJ35" s="594"/>
      <c r="QGK35" s="592"/>
      <c r="QGL35" s="595"/>
      <c r="QGM35" s="596"/>
      <c r="QGN35" s="597"/>
      <c r="QGO35" s="598"/>
      <c r="QGP35" s="597"/>
      <c r="QGQ35" s="598"/>
      <c r="QGR35" s="599"/>
      <c r="QGS35" s="599"/>
      <c r="QGT35" s="599"/>
      <c r="QGU35" s="599"/>
      <c r="QGV35" s="599"/>
      <c r="QGW35" s="600"/>
      <c r="QGX35" s="601"/>
      <c r="QGY35" s="592"/>
      <c r="QGZ35" s="593"/>
      <c r="QHA35" s="592"/>
      <c r="QHB35" s="593"/>
      <c r="QHC35" s="594"/>
      <c r="QHD35" s="592"/>
      <c r="QHE35" s="595"/>
      <c r="QHF35" s="596"/>
      <c r="QHG35" s="597"/>
      <c r="QHH35" s="598"/>
      <c r="QHI35" s="597"/>
      <c r="QHJ35" s="598"/>
      <c r="QHK35" s="599"/>
      <c r="QHL35" s="599"/>
      <c r="QHM35" s="599"/>
      <c r="QHN35" s="599"/>
      <c r="QHO35" s="599"/>
      <c r="QHP35" s="600"/>
      <c r="QHQ35" s="601"/>
      <c r="QHR35" s="592"/>
      <c r="QHS35" s="593"/>
      <c r="QHT35" s="592"/>
      <c r="QHU35" s="593"/>
      <c r="QHV35" s="594"/>
      <c r="QHW35" s="592"/>
      <c r="QHX35" s="595"/>
      <c r="QHY35" s="596"/>
      <c r="QHZ35" s="597"/>
      <c r="QIA35" s="598"/>
      <c r="QIB35" s="597"/>
      <c r="QIC35" s="598"/>
      <c r="QID35" s="599"/>
      <c r="QIE35" s="599"/>
      <c r="QIF35" s="599"/>
      <c r="QIG35" s="599"/>
      <c r="QIH35" s="599"/>
      <c r="QII35" s="600"/>
      <c r="QIJ35" s="601"/>
      <c r="QIK35" s="592"/>
      <c r="QIL35" s="593"/>
      <c r="QIM35" s="592"/>
      <c r="QIN35" s="593"/>
      <c r="QIO35" s="594"/>
      <c r="QIP35" s="592"/>
      <c r="QIQ35" s="595"/>
      <c r="QIR35" s="596"/>
      <c r="QIS35" s="597"/>
      <c r="QIT35" s="598"/>
      <c r="QIU35" s="597"/>
      <c r="QIV35" s="598"/>
      <c r="QIW35" s="599"/>
      <c r="QIX35" s="599"/>
      <c r="QIY35" s="599"/>
      <c r="QIZ35" s="599"/>
      <c r="QJA35" s="599"/>
      <c r="QJB35" s="600"/>
      <c r="QJC35" s="601"/>
      <c r="QJD35" s="592"/>
      <c r="QJE35" s="593"/>
      <c r="QJF35" s="592"/>
      <c r="QJG35" s="593"/>
      <c r="QJH35" s="594"/>
      <c r="QJI35" s="592"/>
      <c r="QJJ35" s="595"/>
      <c r="QJK35" s="596"/>
      <c r="QJL35" s="597"/>
      <c r="QJM35" s="598"/>
      <c r="QJN35" s="597"/>
      <c r="QJO35" s="598"/>
      <c r="QJP35" s="599"/>
      <c r="QJQ35" s="599"/>
      <c r="QJR35" s="599"/>
      <c r="QJS35" s="599"/>
      <c r="QJT35" s="599"/>
      <c r="QJU35" s="600"/>
      <c r="QJV35" s="601"/>
      <c r="QJW35" s="592"/>
      <c r="QJX35" s="593"/>
      <c r="QJY35" s="592"/>
      <c r="QJZ35" s="593"/>
      <c r="QKA35" s="594"/>
      <c r="QKB35" s="592"/>
      <c r="QKC35" s="595"/>
      <c r="QKD35" s="596"/>
      <c r="QKE35" s="597"/>
      <c r="QKF35" s="598"/>
      <c r="QKG35" s="597"/>
      <c r="QKH35" s="598"/>
      <c r="QKI35" s="599"/>
      <c r="QKJ35" s="599"/>
      <c r="QKK35" s="599"/>
      <c r="QKL35" s="599"/>
      <c r="QKM35" s="599"/>
      <c r="QKN35" s="600"/>
      <c r="QKO35" s="601"/>
      <c r="QKP35" s="592"/>
      <c r="QKQ35" s="593"/>
      <c r="QKR35" s="592"/>
      <c r="QKS35" s="593"/>
      <c r="QKT35" s="594"/>
      <c r="QKU35" s="592"/>
      <c r="QKV35" s="595"/>
      <c r="QKW35" s="596"/>
      <c r="QKX35" s="597"/>
      <c r="QKY35" s="598"/>
      <c r="QKZ35" s="597"/>
      <c r="QLA35" s="598"/>
      <c r="QLB35" s="599"/>
      <c r="QLC35" s="599"/>
      <c r="QLD35" s="599"/>
      <c r="QLE35" s="599"/>
      <c r="QLF35" s="599"/>
      <c r="QLG35" s="600"/>
      <c r="QLH35" s="601"/>
      <c r="QLI35" s="592"/>
      <c r="QLJ35" s="593"/>
      <c r="QLK35" s="592"/>
      <c r="QLL35" s="593"/>
      <c r="QLM35" s="594"/>
      <c r="QLN35" s="592"/>
      <c r="QLO35" s="595"/>
      <c r="QLP35" s="596"/>
      <c r="QLQ35" s="597"/>
      <c r="QLR35" s="598"/>
      <c r="QLS35" s="597"/>
      <c r="QLT35" s="598"/>
      <c r="QLU35" s="599"/>
      <c r="QLV35" s="599"/>
      <c r="QLW35" s="599"/>
      <c r="QLX35" s="599"/>
      <c r="QLY35" s="599"/>
      <c r="QLZ35" s="600"/>
      <c r="QMA35" s="601"/>
      <c r="QMB35" s="592"/>
      <c r="QMC35" s="593"/>
      <c r="QMD35" s="592"/>
      <c r="QME35" s="593"/>
      <c r="QMF35" s="594"/>
      <c r="QMG35" s="592"/>
      <c r="QMH35" s="595"/>
      <c r="QMI35" s="596"/>
      <c r="QMJ35" s="597"/>
      <c r="QMK35" s="598"/>
      <c r="QML35" s="597"/>
      <c r="QMM35" s="598"/>
      <c r="QMN35" s="599"/>
      <c r="QMO35" s="599"/>
      <c r="QMP35" s="599"/>
      <c r="QMQ35" s="599"/>
      <c r="QMR35" s="599"/>
      <c r="QMS35" s="600"/>
      <c r="QMT35" s="601"/>
      <c r="QMU35" s="592"/>
      <c r="QMV35" s="593"/>
      <c r="QMW35" s="592"/>
      <c r="QMX35" s="593"/>
      <c r="QMY35" s="594"/>
      <c r="QMZ35" s="592"/>
      <c r="QNA35" s="595"/>
      <c r="QNB35" s="596"/>
      <c r="QNC35" s="597"/>
      <c r="QND35" s="598"/>
      <c r="QNE35" s="597"/>
      <c r="QNF35" s="598"/>
      <c r="QNG35" s="599"/>
      <c r="QNH35" s="599"/>
      <c r="QNI35" s="599"/>
      <c r="QNJ35" s="599"/>
      <c r="QNK35" s="599"/>
      <c r="QNL35" s="600"/>
      <c r="QNM35" s="601"/>
      <c r="QNN35" s="592"/>
      <c r="QNO35" s="593"/>
      <c r="QNP35" s="592"/>
      <c r="QNQ35" s="593"/>
      <c r="QNR35" s="594"/>
      <c r="QNS35" s="592"/>
      <c r="QNT35" s="595"/>
      <c r="QNU35" s="596"/>
      <c r="QNV35" s="597"/>
      <c r="QNW35" s="598"/>
      <c r="QNX35" s="597"/>
      <c r="QNY35" s="598"/>
      <c r="QNZ35" s="599"/>
      <c r="QOA35" s="599"/>
      <c r="QOB35" s="599"/>
      <c r="QOC35" s="599"/>
      <c r="QOD35" s="599"/>
      <c r="QOE35" s="600"/>
      <c r="QOF35" s="601"/>
      <c r="QOG35" s="592"/>
      <c r="QOH35" s="593"/>
      <c r="QOI35" s="592"/>
      <c r="QOJ35" s="593"/>
      <c r="QOK35" s="594"/>
      <c r="QOL35" s="592"/>
      <c r="QOM35" s="595"/>
      <c r="QON35" s="596"/>
      <c r="QOO35" s="597"/>
      <c r="QOP35" s="598"/>
      <c r="QOQ35" s="597"/>
      <c r="QOR35" s="598"/>
      <c r="QOS35" s="599"/>
      <c r="QOT35" s="599"/>
      <c r="QOU35" s="599"/>
      <c r="QOV35" s="599"/>
      <c r="QOW35" s="599"/>
      <c r="QOX35" s="600"/>
      <c r="QOY35" s="601"/>
      <c r="QOZ35" s="592"/>
      <c r="QPA35" s="593"/>
      <c r="QPB35" s="592"/>
      <c r="QPC35" s="593"/>
      <c r="QPD35" s="594"/>
      <c r="QPE35" s="592"/>
      <c r="QPF35" s="595"/>
      <c r="QPG35" s="596"/>
      <c r="QPH35" s="597"/>
      <c r="QPI35" s="598"/>
      <c r="QPJ35" s="597"/>
      <c r="QPK35" s="598"/>
      <c r="QPL35" s="599"/>
      <c r="QPM35" s="599"/>
      <c r="QPN35" s="599"/>
      <c r="QPO35" s="599"/>
      <c r="QPP35" s="599"/>
      <c r="QPQ35" s="600"/>
      <c r="QPR35" s="601"/>
      <c r="QPS35" s="592"/>
      <c r="QPT35" s="593"/>
      <c r="QPU35" s="592"/>
      <c r="QPV35" s="593"/>
      <c r="QPW35" s="594"/>
      <c r="QPX35" s="592"/>
      <c r="QPY35" s="595"/>
      <c r="QPZ35" s="596"/>
      <c r="QQA35" s="597"/>
      <c r="QQB35" s="598"/>
      <c r="QQC35" s="597"/>
      <c r="QQD35" s="598"/>
      <c r="QQE35" s="599"/>
      <c r="QQF35" s="599"/>
      <c r="QQG35" s="599"/>
      <c r="QQH35" s="599"/>
      <c r="QQI35" s="599"/>
      <c r="QQJ35" s="600"/>
      <c r="QQK35" s="601"/>
      <c r="QQL35" s="592"/>
      <c r="QQM35" s="593"/>
      <c r="QQN35" s="592"/>
      <c r="QQO35" s="593"/>
      <c r="QQP35" s="594"/>
      <c r="QQQ35" s="592"/>
      <c r="QQR35" s="595"/>
      <c r="QQS35" s="596"/>
      <c r="QQT35" s="597"/>
      <c r="QQU35" s="598"/>
      <c r="QQV35" s="597"/>
      <c r="QQW35" s="598"/>
      <c r="QQX35" s="599"/>
      <c r="QQY35" s="599"/>
      <c r="QQZ35" s="599"/>
      <c r="QRA35" s="599"/>
      <c r="QRB35" s="599"/>
      <c r="QRC35" s="600"/>
      <c r="QRD35" s="601"/>
      <c r="QRE35" s="592"/>
      <c r="QRF35" s="593"/>
      <c r="QRG35" s="592"/>
      <c r="QRH35" s="593"/>
      <c r="QRI35" s="594"/>
      <c r="QRJ35" s="592"/>
      <c r="QRK35" s="595"/>
      <c r="QRL35" s="596"/>
      <c r="QRM35" s="597"/>
      <c r="QRN35" s="598"/>
      <c r="QRO35" s="597"/>
      <c r="QRP35" s="598"/>
      <c r="QRQ35" s="599"/>
      <c r="QRR35" s="599"/>
      <c r="QRS35" s="599"/>
      <c r="QRT35" s="599"/>
      <c r="QRU35" s="599"/>
      <c r="QRV35" s="600"/>
      <c r="QRW35" s="601"/>
      <c r="QRX35" s="592"/>
      <c r="QRY35" s="593"/>
      <c r="QRZ35" s="592"/>
      <c r="QSA35" s="593"/>
      <c r="QSB35" s="594"/>
      <c r="QSC35" s="592"/>
      <c r="QSD35" s="595"/>
      <c r="QSE35" s="596"/>
      <c r="QSF35" s="597"/>
      <c r="QSG35" s="598"/>
      <c r="QSH35" s="597"/>
      <c r="QSI35" s="598"/>
      <c r="QSJ35" s="599"/>
      <c r="QSK35" s="599"/>
      <c r="QSL35" s="599"/>
      <c r="QSM35" s="599"/>
      <c r="QSN35" s="599"/>
      <c r="QSO35" s="600"/>
      <c r="QSP35" s="601"/>
      <c r="QSQ35" s="592"/>
      <c r="QSR35" s="593"/>
      <c r="QSS35" s="592"/>
      <c r="QST35" s="593"/>
      <c r="QSU35" s="594"/>
      <c r="QSV35" s="592"/>
      <c r="QSW35" s="595"/>
      <c r="QSX35" s="596"/>
      <c r="QSY35" s="597"/>
      <c r="QSZ35" s="598"/>
      <c r="QTA35" s="597"/>
      <c r="QTB35" s="598"/>
      <c r="QTC35" s="599"/>
      <c r="QTD35" s="599"/>
      <c r="QTE35" s="599"/>
      <c r="QTF35" s="599"/>
      <c r="QTG35" s="599"/>
      <c r="QTH35" s="600"/>
      <c r="QTI35" s="601"/>
      <c r="QTJ35" s="592"/>
      <c r="QTK35" s="593"/>
      <c r="QTL35" s="592"/>
      <c r="QTM35" s="593"/>
      <c r="QTN35" s="594"/>
      <c r="QTO35" s="592"/>
      <c r="QTP35" s="595"/>
      <c r="QTQ35" s="596"/>
      <c r="QTR35" s="597"/>
      <c r="QTS35" s="598"/>
      <c r="QTT35" s="597"/>
      <c r="QTU35" s="598"/>
      <c r="QTV35" s="599"/>
      <c r="QTW35" s="599"/>
      <c r="QTX35" s="599"/>
      <c r="QTY35" s="599"/>
      <c r="QTZ35" s="599"/>
      <c r="QUA35" s="600"/>
      <c r="QUB35" s="601"/>
      <c r="QUC35" s="592"/>
      <c r="QUD35" s="593"/>
      <c r="QUE35" s="592"/>
      <c r="QUF35" s="593"/>
      <c r="QUG35" s="594"/>
      <c r="QUH35" s="592"/>
      <c r="QUI35" s="595"/>
      <c r="QUJ35" s="596"/>
      <c r="QUK35" s="597"/>
      <c r="QUL35" s="598"/>
      <c r="QUM35" s="597"/>
      <c r="QUN35" s="598"/>
      <c r="QUO35" s="599"/>
      <c r="QUP35" s="599"/>
      <c r="QUQ35" s="599"/>
      <c r="QUR35" s="599"/>
      <c r="QUS35" s="599"/>
      <c r="QUT35" s="600"/>
      <c r="QUU35" s="601"/>
      <c r="QUV35" s="592"/>
      <c r="QUW35" s="593"/>
      <c r="QUX35" s="592"/>
      <c r="QUY35" s="593"/>
      <c r="QUZ35" s="594"/>
      <c r="QVA35" s="592"/>
      <c r="QVB35" s="595"/>
      <c r="QVC35" s="596"/>
      <c r="QVD35" s="597"/>
      <c r="QVE35" s="598"/>
      <c r="QVF35" s="597"/>
      <c r="QVG35" s="598"/>
      <c r="QVH35" s="599"/>
      <c r="QVI35" s="599"/>
      <c r="QVJ35" s="599"/>
      <c r="QVK35" s="599"/>
      <c r="QVL35" s="599"/>
      <c r="QVM35" s="600"/>
      <c r="QVN35" s="601"/>
      <c r="QVO35" s="592"/>
      <c r="QVP35" s="593"/>
      <c r="QVQ35" s="592"/>
      <c r="QVR35" s="593"/>
      <c r="QVS35" s="594"/>
      <c r="QVT35" s="592"/>
      <c r="QVU35" s="595"/>
      <c r="QVV35" s="596"/>
      <c r="QVW35" s="597"/>
      <c r="QVX35" s="598"/>
      <c r="QVY35" s="597"/>
      <c r="QVZ35" s="598"/>
      <c r="QWA35" s="599"/>
      <c r="QWB35" s="599"/>
      <c r="QWC35" s="599"/>
      <c r="QWD35" s="599"/>
      <c r="QWE35" s="599"/>
      <c r="QWF35" s="600"/>
      <c r="QWG35" s="601"/>
      <c r="QWH35" s="592"/>
      <c r="QWI35" s="593"/>
      <c r="QWJ35" s="592"/>
      <c r="QWK35" s="593"/>
      <c r="QWL35" s="594"/>
      <c r="QWM35" s="592"/>
      <c r="QWN35" s="595"/>
      <c r="QWO35" s="596"/>
      <c r="QWP35" s="597"/>
      <c r="QWQ35" s="598"/>
      <c r="QWR35" s="597"/>
      <c r="QWS35" s="598"/>
      <c r="QWT35" s="599"/>
      <c r="QWU35" s="599"/>
      <c r="QWV35" s="599"/>
      <c r="QWW35" s="599"/>
      <c r="QWX35" s="599"/>
      <c r="QWY35" s="600"/>
      <c r="QWZ35" s="601"/>
      <c r="QXA35" s="592"/>
      <c r="QXB35" s="593"/>
      <c r="QXC35" s="592"/>
      <c r="QXD35" s="593"/>
      <c r="QXE35" s="594"/>
      <c r="QXF35" s="592"/>
      <c r="QXG35" s="595"/>
      <c r="QXH35" s="596"/>
      <c r="QXI35" s="597"/>
      <c r="QXJ35" s="598"/>
      <c r="QXK35" s="597"/>
      <c r="QXL35" s="598"/>
      <c r="QXM35" s="599"/>
      <c r="QXN35" s="599"/>
      <c r="QXO35" s="599"/>
      <c r="QXP35" s="599"/>
      <c r="QXQ35" s="599"/>
      <c r="QXR35" s="600"/>
      <c r="QXS35" s="601"/>
      <c r="QXT35" s="592"/>
      <c r="QXU35" s="593"/>
      <c r="QXV35" s="592"/>
      <c r="QXW35" s="593"/>
      <c r="QXX35" s="594"/>
      <c r="QXY35" s="592"/>
      <c r="QXZ35" s="595"/>
      <c r="QYA35" s="596"/>
      <c r="QYB35" s="597"/>
      <c r="QYC35" s="598"/>
      <c r="QYD35" s="597"/>
      <c r="QYE35" s="598"/>
      <c r="QYF35" s="599"/>
      <c r="QYG35" s="599"/>
      <c r="QYH35" s="599"/>
      <c r="QYI35" s="599"/>
      <c r="QYJ35" s="599"/>
      <c r="QYK35" s="600"/>
      <c r="QYL35" s="601"/>
      <c r="QYM35" s="592"/>
      <c r="QYN35" s="593"/>
      <c r="QYO35" s="592"/>
      <c r="QYP35" s="593"/>
      <c r="QYQ35" s="594"/>
      <c r="QYR35" s="592"/>
      <c r="QYS35" s="595"/>
      <c r="QYT35" s="596"/>
      <c r="QYU35" s="597"/>
      <c r="QYV35" s="598"/>
      <c r="QYW35" s="597"/>
      <c r="QYX35" s="598"/>
      <c r="QYY35" s="599"/>
      <c r="QYZ35" s="599"/>
      <c r="QZA35" s="599"/>
      <c r="QZB35" s="599"/>
      <c r="QZC35" s="599"/>
      <c r="QZD35" s="600"/>
      <c r="QZE35" s="601"/>
      <c r="QZF35" s="592"/>
      <c r="QZG35" s="593"/>
      <c r="QZH35" s="592"/>
      <c r="QZI35" s="593"/>
      <c r="QZJ35" s="594"/>
      <c r="QZK35" s="592"/>
      <c r="QZL35" s="595"/>
      <c r="QZM35" s="596"/>
      <c r="QZN35" s="597"/>
      <c r="QZO35" s="598"/>
      <c r="QZP35" s="597"/>
      <c r="QZQ35" s="598"/>
      <c r="QZR35" s="599"/>
      <c r="QZS35" s="599"/>
      <c r="QZT35" s="599"/>
      <c r="QZU35" s="599"/>
      <c r="QZV35" s="599"/>
      <c r="QZW35" s="600"/>
      <c r="QZX35" s="601"/>
      <c r="QZY35" s="592"/>
      <c r="QZZ35" s="593"/>
      <c r="RAA35" s="592"/>
      <c r="RAB35" s="593"/>
      <c r="RAC35" s="594"/>
      <c r="RAD35" s="592"/>
      <c r="RAE35" s="595"/>
      <c r="RAF35" s="596"/>
      <c r="RAG35" s="597"/>
      <c r="RAH35" s="598"/>
      <c r="RAI35" s="597"/>
      <c r="RAJ35" s="598"/>
      <c r="RAK35" s="599"/>
      <c r="RAL35" s="599"/>
      <c r="RAM35" s="599"/>
      <c r="RAN35" s="599"/>
      <c r="RAO35" s="599"/>
      <c r="RAP35" s="600"/>
      <c r="RAQ35" s="601"/>
      <c r="RAR35" s="592"/>
      <c r="RAS35" s="593"/>
      <c r="RAT35" s="592"/>
      <c r="RAU35" s="593"/>
      <c r="RAV35" s="594"/>
      <c r="RAW35" s="592"/>
      <c r="RAX35" s="595"/>
      <c r="RAY35" s="596"/>
      <c r="RAZ35" s="597"/>
      <c r="RBA35" s="598"/>
      <c r="RBB35" s="597"/>
      <c r="RBC35" s="598"/>
      <c r="RBD35" s="599"/>
      <c r="RBE35" s="599"/>
      <c r="RBF35" s="599"/>
      <c r="RBG35" s="599"/>
      <c r="RBH35" s="599"/>
      <c r="RBI35" s="600"/>
      <c r="RBJ35" s="601"/>
      <c r="RBK35" s="592"/>
      <c r="RBL35" s="593"/>
      <c r="RBM35" s="592"/>
      <c r="RBN35" s="593"/>
      <c r="RBO35" s="594"/>
      <c r="RBP35" s="592"/>
      <c r="RBQ35" s="595"/>
      <c r="RBR35" s="596"/>
      <c r="RBS35" s="597"/>
      <c r="RBT35" s="598"/>
      <c r="RBU35" s="597"/>
      <c r="RBV35" s="598"/>
      <c r="RBW35" s="599"/>
      <c r="RBX35" s="599"/>
      <c r="RBY35" s="599"/>
      <c r="RBZ35" s="599"/>
      <c r="RCA35" s="599"/>
      <c r="RCB35" s="600"/>
      <c r="RCC35" s="601"/>
      <c r="RCD35" s="592"/>
      <c r="RCE35" s="593"/>
      <c r="RCF35" s="592"/>
      <c r="RCG35" s="593"/>
      <c r="RCH35" s="594"/>
      <c r="RCI35" s="592"/>
      <c r="RCJ35" s="595"/>
      <c r="RCK35" s="596"/>
      <c r="RCL35" s="597"/>
      <c r="RCM35" s="598"/>
      <c r="RCN35" s="597"/>
      <c r="RCO35" s="598"/>
      <c r="RCP35" s="599"/>
      <c r="RCQ35" s="599"/>
      <c r="RCR35" s="599"/>
      <c r="RCS35" s="599"/>
      <c r="RCT35" s="599"/>
      <c r="RCU35" s="600"/>
      <c r="RCV35" s="601"/>
      <c r="RCW35" s="592"/>
      <c r="RCX35" s="593"/>
      <c r="RCY35" s="592"/>
      <c r="RCZ35" s="593"/>
      <c r="RDA35" s="594"/>
      <c r="RDB35" s="592"/>
      <c r="RDC35" s="595"/>
      <c r="RDD35" s="596"/>
      <c r="RDE35" s="597"/>
      <c r="RDF35" s="598"/>
      <c r="RDG35" s="597"/>
      <c r="RDH35" s="598"/>
      <c r="RDI35" s="599"/>
      <c r="RDJ35" s="599"/>
      <c r="RDK35" s="599"/>
      <c r="RDL35" s="599"/>
      <c r="RDM35" s="599"/>
      <c r="RDN35" s="600"/>
      <c r="RDO35" s="601"/>
      <c r="RDP35" s="592"/>
      <c r="RDQ35" s="593"/>
      <c r="RDR35" s="592"/>
      <c r="RDS35" s="593"/>
      <c r="RDT35" s="594"/>
      <c r="RDU35" s="592"/>
      <c r="RDV35" s="595"/>
      <c r="RDW35" s="596"/>
      <c r="RDX35" s="597"/>
      <c r="RDY35" s="598"/>
      <c r="RDZ35" s="597"/>
      <c r="REA35" s="598"/>
      <c r="REB35" s="599"/>
      <c r="REC35" s="599"/>
      <c r="RED35" s="599"/>
      <c r="REE35" s="599"/>
      <c r="REF35" s="599"/>
      <c r="REG35" s="600"/>
      <c r="REH35" s="601"/>
      <c r="REI35" s="592"/>
      <c r="REJ35" s="593"/>
      <c r="REK35" s="592"/>
      <c r="REL35" s="593"/>
      <c r="REM35" s="594"/>
      <c r="REN35" s="592"/>
      <c r="REO35" s="595"/>
      <c r="REP35" s="596"/>
      <c r="REQ35" s="597"/>
      <c r="RER35" s="598"/>
      <c r="RES35" s="597"/>
      <c r="RET35" s="598"/>
      <c r="REU35" s="599"/>
      <c r="REV35" s="599"/>
      <c r="REW35" s="599"/>
      <c r="REX35" s="599"/>
      <c r="REY35" s="599"/>
      <c r="REZ35" s="600"/>
      <c r="RFA35" s="601"/>
      <c r="RFB35" s="592"/>
      <c r="RFC35" s="593"/>
      <c r="RFD35" s="592"/>
      <c r="RFE35" s="593"/>
      <c r="RFF35" s="594"/>
      <c r="RFG35" s="592"/>
      <c r="RFH35" s="595"/>
      <c r="RFI35" s="596"/>
      <c r="RFJ35" s="597"/>
      <c r="RFK35" s="598"/>
      <c r="RFL35" s="597"/>
      <c r="RFM35" s="598"/>
      <c r="RFN35" s="599"/>
      <c r="RFO35" s="599"/>
      <c r="RFP35" s="599"/>
      <c r="RFQ35" s="599"/>
      <c r="RFR35" s="599"/>
      <c r="RFS35" s="600"/>
      <c r="RFT35" s="601"/>
      <c r="RFU35" s="592"/>
      <c r="RFV35" s="593"/>
      <c r="RFW35" s="592"/>
      <c r="RFX35" s="593"/>
      <c r="RFY35" s="594"/>
      <c r="RFZ35" s="592"/>
      <c r="RGA35" s="595"/>
      <c r="RGB35" s="596"/>
      <c r="RGC35" s="597"/>
      <c r="RGD35" s="598"/>
      <c r="RGE35" s="597"/>
      <c r="RGF35" s="598"/>
      <c r="RGG35" s="599"/>
      <c r="RGH35" s="599"/>
      <c r="RGI35" s="599"/>
      <c r="RGJ35" s="599"/>
      <c r="RGK35" s="599"/>
      <c r="RGL35" s="600"/>
      <c r="RGM35" s="601"/>
      <c r="RGN35" s="592"/>
      <c r="RGO35" s="593"/>
      <c r="RGP35" s="592"/>
      <c r="RGQ35" s="593"/>
      <c r="RGR35" s="594"/>
      <c r="RGS35" s="592"/>
      <c r="RGT35" s="595"/>
      <c r="RGU35" s="596"/>
      <c r="RGV35" s="597"/>
      <c r="RGW35" s="598"/>
      <c r="RGX35" s="597"/>
      <c r="RGY35" s="598"/>
      <c r="RGZ35" s="599"/>
      <c r="RHA35" s="599"/>
      <c r="RHB35" s="599"/>
      <c r="RHC35" s="599"/>
      <c r="RHD35" s="599"/>
      <c r="RHE35" s="600"/>
      <c r="RHF35" s="601"/>
      <c r="RHG35" s="592"/>
      <c r="RHH35" s="593"/>
      <c r="RHI35" s="592"/>
      <c r="RHJ35" s="593"/>
      <c r="RHK35" s="594"/>
      <c r="RHL35" s="592"/>
      <c r="RHM35" s="595"/>
      <c r="RHN35" s="596"/>
      <c r="RHO35" s="597"/>
      <c r="RHP35" s="598"/>
      <c r="RHQ35" s="597"/>
      <c r="RHR35" s="598"/>
      <c r="RHS35" s="599"/>
      <c r="RHT35" s="599"/>
      <c r="RHU35" s="599"/>
      <c r="RHV35" s="599"/>
      <c r="RHW35" s="599"/>
      <c r="RHX35" s="600"/>
      <c r="RHY35" s="601"/>
      <c r="RHZ35" s="592"/>
      <c r="RIA35" s="593"/>
      <c r="RIB35" s="592"/>
      <c r="RIC35" s="593"/>
      <c r="RID35" s="594"/>
      <c r="RIE35" s="592"/>
      <c r="RIF35" s="595"/>
      <c r="RIG35" s="596"/>
      <c r="RIH35" s="597"/>
      <c r="RII35" s="598"/>
      <c r="RIJ35" s="597"/>
      <c r="RIK35" s="598"/>
      <c r="RIL35" s="599"/>
      <c r="RIM35" s="599"/>
      <c r="RIN35" s="599"/>
      <c r="RIO35" s="599"/>
      <c r="RIP35" s="599"/>
      <c r="RIQ35" s="600"/>
      <c r="RIR35" s="601"/>
      <c r="RIS35" s="592"/>
      <c r="RIT35" s="593"/>
      <c r="RIU35" s="592"/>
      <c r="RIV35" s="593"/>
      <c r="RIW35" s="594"/>
      <c r="RIX35" s="592"/>
      <c r="RIY35" s="595"/>
      <c r="RIZ35" s="596"/>
      <c r="RJA35" s="597"/>
      <c r="RJB35" s="598"/>
      <c r="RJC35" s="597"/>
      <c r="RJD35" s="598"/>
      <c r="RJE35" s="599"/>
      <c r="RJF35" s="599"/>
      <c r="RJG35" s="599"/>
      <c r="RJH35" s="599"/>
      <c r="RJI35" s="599"/>
      <c r="RJJ35" s="600"/>
      <c r="RJK35" s="601"/>
      <c r="RJL35" s="592"/>
      <c r="RJM35" s="593"/>
      <c r="RJN35" s="592"/>
      <c r="RJO35" s="593"/>
      <c r="RJP35" s="594"/>
      <c r="RJQ35" s="592"/>
      <c r="RJR35" s="595"/>
      <c r="RJS35" s="596"/>
      <c r="RJT35" s="597"/>
      <c r="RJU35" s="598"/>
      <c r="RJV35" s="597"/>
      <c r="RJW35" s="598"/>
      <c r="RJX35" s="599"/>
      <c r="RJY35" s="599"/>
      <c r="RJZ35" s="599"/>
      <c r="RKA35" s="599"/>
      <c r="RKB35" s="599"/>
      <c r="RKC35" s="600"/>
      <c r="RKD35" s="601"/>
      <c r="RKE35" s="592"/>
      <c r="RKF35" s="593"/>
      <c r="RKG35" s="592"/>
      <c r="RKH35" s="593"/>
      <c r="RKI35" s="594"/>
      <c r="RKJ35" s="592"/>
      <c r="RKK35" s="595"/>
      <c r="RKL35" s="596"/>
      <c r="RKM35" s="597"/>
      <c r="RKN35" s="598"/>
      <c r="RKO35" s="597"/>
      <c r="RKP35" s="598"/>
      <c r="RKQ35" s="599"/>
      <c r="RKR35" s="599"/>
      <c r="RKS35" s="599"/>
      <c r="RKT35" s="599"/>
      <c r="RKU35" s="599"/>
      <c r="RKV35" s="600"/>
      <c r="RKW35" s="601"/>
      <c r="RKX35" s="592"/>
      <c r="RKY35" s="593"/>
      <c r="RKZ35" s="592"/>
      <c r="RLA35" s="593"/>
      <c r="RLB35" s="594"/>
      <c r="RLC35" s="592"/>
      <c r="RLD35" s="595"/>
      <c r="RLE35" s="596"/>
      <c r="RLF35" s="597"/>
      <c r="RLG35" s="598"/>
      <c r="RLH35" s="597"/>
      <c r="RLI35" s="598"/>
      <c r="RLJ35" s="599"/>
      <c r="RLK35" s="599"/>
      <c r="RLL35" s="599"/>
      <c r="RLM35" s="599"/>
      <c r="RLN35" s="599"/>
      <c r="RLO35" s="600"/>
      <c r="RLP35" s="601"/>
      <c r="RLQ35" s="592"/>
      <c r="RLR35" s="593"/>
      <c r="RLS35" s="592"/>
      <c r="RLT35" s="593"/>
      <c r="RLU35" s="594"/>
      <c r="RLV35" s="592"/>
      <c r="RLW35" s="595"/>
      <c r="RLX35" s="596"/>
      <c r="RLY35" s="597"/>
      <c r="RLZ35" s="598"/>
      <c r="RMA35" s="597"/>
      <c r="RMB35" s="598"/>
      <c r="RMC35" s="599"/>
      <c r="RMD35" s="599"/>
      <c r="RME35" s="599"/>
      <c r="RMF35" s="599"/>
      <c r="RMG35" s="599"/>
      <c r="RMH35" s="600"/>
      <c r="RMI35" s="601"/>
      <c r="RMJ35" s="592"/>
      <c r="RMK35" s="593"/>
      <c r="RML35" s="592"/>
      <c r="RMM35" s="593"/>
      <c r="RMN35" s="594"/>
      <c r="RMO35" s="592"/>
      <c r="RMP35" s="595"/>
      <c r="RMQ35" s="596"/>
      <c r="RMR35" s="597"/>
      <c r="RMS35" s="598"/>
      <c r="RMT35" s="597"/>
      <c r="RMU35" s="598"/>
      <c r="RMV35" s="599"/>
      <c r="RMW35" s="599"/>
      <c r="RMX35" s="599"/>
      <c r="RMY35" s="599"/>
      <c r="RMZ35" s="599"/>
      <c r="RNA35" s="600"/>
      <c r="RNB35" s="601"/>
      <c r="RNC35" s="592"/>
      <c r="RND35" s="593"/>
      <c r="RNE35" s="592"/>
      <c r="RNF35" s="593"/>
      <c r="RNG35" s="594"/>
      <c r="RNH35" s="592"/>
      <c r="RNI35" s="595"/>
      <c r="RNJ35" s="596"/>
      <c r="RNK35" s="597"/>
      <c r="RNL35" s="598"/>
      <c r="RNM35" s="597"/>
      <c r="RNN35" s="598"/>
      <c r="RNO35" s="599"/>
      <c r="RNP35" s="599"/>
      <c r="RNQ35" s="599"/>
      <c r="RNR35" s="599"/>
      <c r="RNS35" s="599"/>
      <c r="RNT35" s="600"/>
      <c r="RNU35" s="601"/>
      <c r="RNV35" s="592"/>
      <c r="RNW35" s="593"/>
      <c r="RNX35" s="592"/>
      <c r="RNY35" s="593"/>
      <c r="RNZ35" s="594"/>
      <c r="ROA35" s="592"/>
      <c r="ROB35" s="595"/>
      <c r="ROC35" s="596"/>
      <c r="ROD35" s="597"/>
      <c r="ROE35" s="598"/>
      <c r="ROF35" s="597"/>
      <c r="ROG35" s="598"/>
      <c r="ROH35" s="599"/>
      <c r="ROI35" s="599"/>
      <c r="ROJ35" s="599"/>
      <c r="ROK35" s="599"/>
      <c r="ROL35" s="599"/>
      <c r="ROM35" s="600"/>
      <c r="RON35" s="601"/>
      <c r="ROO35" s="592"/>
      <c r="ROP35" s="593"/>
      <c r="ROQ35" s="592"/>
      <c r="ROR35" s="593"/>
      <c r="ROS35" s="594"/>
      <c r="ROT35" s="592"/>
      <c r="ROU35" s="595"/>
      <c r="ROV35" s="596"/>
      <c r="ROW35" s="597"/>
      <c r="ROX35" s="598"/>
      <c r="ROY35" s="597"/>
      <c r="ROZ35" s="598"/>
      <c r="RPA35" s="599"/>
      <c r="RPB35" s="599"/>
      <c r="RPC35" s="599"/>
      <c r="RPD35" s="599"/>
      <c r="RPE35" s="599"/>
      <c r="RPF35" s="600"/>
      <c r="RPG35" s="601"/>
      <c r="RPH35" s="592"/>
      <c r="RPI35" s="593"/>
      <c r="RPJ35" s="592"/>
      <c r="RPK35" s="593"/>
      <c r="RPL35" s="594"/>
      <c r="RPM35" s="592"/>
      <c r="RPN35" s="595"/>
      <c r="RPO35" s="596"/>
      <c r="RPP35" s="597"/>
      <c r="RPQ35" s="598"/>
      <c r="RPR35" s="597"/>
      <c r="RPS35" s="598"/>
      <c r="RPT35" s="599"/>
      <c r="RPU35" s="599"/>
      <c r="RPV35" s="599"/>
      <c r="RPW35" s="599"/>
      <c r="RPX35" s="599"/>
      <c r="RPY35" s="600"/>
      <c r="RPZ35" s="601"/>
      <c r="RQA35" s="592"/>
      <c r="RQB35" s="593"/>
      <c r="RQC35" s="592"/>
      <c r="RQD35" s="593"/>
      <c r="RQE35" s="594"/>
      <c r="RQF35" s="592"/>
      <c r="RQG35" s="595"/>
      <c r="RQH35" s="596"/>
      <c r="RQI35" s="597"/>
      <c r="RQJ35" s="598"/>
      <c r="RQK35" s="597"/>
      <c r="RQL35" s="598"/>
      <c r="RQM35" s="599"/>
      <c r="RQN35" s="599"/>
      <c r="RQO35" s="599"/>
      <c r="RQP35" s="599"/>
      <c r="RQQ35" s="599"/>
      <c r="RQR35" s="600"/>
      <c r="RQS35" s="601"/>
      <c r="RQT35" s="592"/>
      <c r="RQU35" s="593"/>
      <c r="RQV35" s="592"/>
      <c r="RQW35" s="593"/>
      <c r="RQX35" s="594"/>
      <c r="RQY35" s="592"/>
      <c r="RQZ35" s="595"/>
      <c r="RRA35" s="596"/>
      <c r="RRB35" s="597"/>
      <c r="RRC35" s="598"/>
      <c r="RRD35" s="597"/>
      <c r="RRE35" s="598"/>
      <c r="RRF35" s="599"/>
      <c r="RRG35" s="599"/>
      <c r="RRH35" s="599"/>
      <c r="RRI35" s="599"/>
      <c r="RRJ35" s="599"/>
      <c r="RRK35" s="600"/>
      <c r="RRL35" s="601"/>
      <c r="RRM35" s="592"/>
      <c r="RRN35" s="593"/>
      <c r="RRO35" s="592"/>
      <c r="RRP35" s="593"/>
      <c r="RRQ35" s="594"/>
      <c r="RRR35" s="592"/>
      <c r="RRS35" s="595"/>
      <c r="RRT35" s="596"/>
      <c r="RRU35" s="597"/>
      <c r="RRV35" s="598"/>
      <c r="RRW35" s="597"/>
      <c r="RRX35" s="598"/>
      <c r="RRY35" s="599"/>
      <c r="RRZ35" s="599"/>
      <c r="RSA35" s="599"/>
      <c r="RSB35" s="599"/>
      <c r="RSC35" s="599"/>
      <c r="RSD35" s="600"/>
      <c r="RSE35" s="601"/>
      <c r="RSF35" s="592"/>
      <c r="RSG35" s="593"/>
      <c r="RSH35" s="592"/>
      <c r="RSI35" s="593"/>
      <c r="RSJ35" s="594"/>
      <c r="RSK35" s="592"/>
      <c r="RSL35" s="595"/>
      <c r="RSM35" s="596"/>
      <c r="RSN35" s="597"/>
      <c r="RSO35" s="598"/>
      <c r="RSP35" s="597"/>
      <c r="RSQ35" s="598"/>
      <c r="RSR35" s="599"/>
      <c r="RSS35" s="599"/>
      <c r="RST35" s="599"/>
      <c r="RSU35" s="599"/>
      <c r="RSV35" s="599"/>
      <c r="RSW35" s="600"/>
      <c r="RSX35" s="601"/>
      <c r="RSY35" s="592"/>
      <c r="RSZ35" s="593"/>
      <c r="RTA35" s="592"/>
      <c r="RTB35" s="593"/>
      <c r="RTC35" s="594"/>
      <c r="RTD35" s="592"/>
      <c r="RTE35" s="595"/>
      <c r="RTF35" s="596"/>
      <c r="RTG35" s="597"/>
      <c r="RTH35" s="598"/>
      <c r="RTI35" s="597"/>
      <c r="RTJ35" s="598"/>
      <c r="RTK35" s="599"/>
      <c r="RTL35" s="599"/>
      <c r="RTM35" s="599"/>
      <c r="RTN35" s="599"/>
      <c r="RTO35" s="599"/>
      <c r="RTP35" s="600"/>
      <c r="RTQ35" s="601"/>
      <c r="RTR35" s="592"/>
      <c r="RTS35" s="593"/>
      <c r="RTT35" s="592"/>
      <c r="RTU35" s="593"/>
      <c r="RTV35" s="594"/>
      <c r="RTW35" s="592"/>
      <c r="RTX35" s="595"/>
      <c r="RTY35" s="596"/>
      <c r="RTZ35" s="597"/>
      <c r="RUA35" s="598"/>
      <c r="RUB35" s="597"/>
      <c r="RUC35" s="598"/>
      <c r="RUD35" s="599"/>
      <c r="RUE35" s="599"/>
      <c r="RUF35" s="599"/>
      <c r="RUG35" s="599"/>
      <c r="RUH35" s="599"/>
      <c r="RUI35" s="600"/>
      <c r="RUJ35" s="601"/>
      <c r="RUK35" s="592"/>
      <c r="RUL35" s="593"/>
      <c r="RUM35" s="592"/>
      <c r="RUN35" s="593"/>
      <c r="RUO35" s="594"/>
      <c r="RUP35" s="592"/>
      <c r="RUQ35" s="595"/>
      <c r="RUR35" s="596"/>
      <c r="RUS35" s="597"/>
      <c r="RUT35" s="598"/>
      <c r="RUU35" s="597"/>
      <c r="RUV35" s="598"/>
      <c r="RUW35" s="599"/>
      <c r="RUX35" s="599"/>
      <c r="RUY35" s="599"/>
      <c r="RUZ35" s="599"/>
      <c r="RVA35" s="599"/>
      <c r="RVB35" s="600"/>
      <c r="RVC35" s="601"/>
      <c r="RVD35" s="592"/>
      <c r="RVE35" s="593"/>
      <c r="RVF35" s="592"/>
      <c r="RVG35" s="593"/>
      <c r="RVH35" s="594"/>
      <c r="RVI35" s="592"/>
      <c r="RVJ35" s="595"/>
      <c r="RVK35" s="596"/>
      <c r="RVL35" s="597"/>
      <c r="RVM35" s="598"/>
      <c r="RVN35" s="597"/>
      <c r="RVO35" s="598"/>
      <c r="RVP35" s="599"/>
      <c r="RVQ35" s="599"/>
      <c r="RVR35" s="599"/>
      <c r="RVS35" s="599"/>
      <c r="RVT35" s="599"/>
      <c r="RVU35" s="600"/>
      <c r="RVV35" s="601"/>
      <c r="RVW35" s="592"/>
      <c r="RVX35" s="593"/>
      <c r="RVY35" s="592"/>
      <c r="RVZ35" s="593"/>
      <c r="RWA35" s="594"/>
      <c r="RWB35" s="592"/>
      <c r="RWC35" s="595"/>
      <c r="RWD35" s="596"/>
      <c r="RWE35" s="597"/>
      <c r="RWF35" s="598"/>
      <c r="RWG35" s="597"/>
      <c r="RWH35" s="598"/>
      <c r="RWI35" s="599"/>
      <c r="RWJ35" s="599"/>
      <c r="RWK35" s="599"/>
      <c r="RWL35" s="599"/>
      <c r="RWM35" s="599"/>
      <c r="RWN35" s="600"/>
      <c r="RWO35" s="601"/>
      <c r="RWP35" s="592"/>
      <c r="RWQ35" s="593"/>
      <c r="RWR35" s="592"/>
      <c r="RWS35" s="593"/>
      <c r="RWT35" s="594"/>
      <c r="RWU35" s="592"/>
      <c r="RWV35" s="595"/>
      <c r="RWW35" s="596"/>
      <c r="RWX35" s="597"/>
      <c r="RWY35" s="598"/>
      <c r="RWZ35" s="597"/>
      <c r="RXA35" s="598"/>
      <c r="RXB35" s="599"/>
      <c r="RXC35" s="599"/>
      <c r="RXD35" s="599"/>
      <c r="RXE35" s="599"/>
      <c r="RXF35" s="599"/>
      <c r="RXG35" s="600"/>
      <c r="RXH35" s="601"/>
      <c r="RXI35" s="592"/>
      <c r="RXJ35" s="593"/>
      <c r="RXK35" s="592"/>
      <c r="RXL35" s="593"/>
      <c r="RXM35" s="594"/>
      <c r="RXN35" s="592"/>
      <c r="RXO35" s="595"/>
      <c r="RXP35" s="596"/>
      <c r="RXQ35" s="597"/>
      <c r="RXR35" s="598"/>
      <c r="RXS35" s="597"/>
      <c r="RXT35" s="598"/>
      <c r="RXU35" s="599"/>
      <c r="RXV35" s="599"/>
      <c r="RXW35" s="599"/>
      <c r="RXX35" s="599"/>
      <c r="RXY35" s="599"/>
      <c r="RXZ35" s="600"/>
      <c r="RYA35" s="601"/>
      <c r="RYB35" s="592"/>
      <c r="RYC35" s="593"/>
      <c r="RYD35" s="592"/>
      <c r="RYE35" s="593"/>
      <c r="RYF35" s="594"/>
      <c r="RYG35" s="592"/>
      <c r="RYH35" s="595"/>
      <c r="RYI35" s="596"/>
      <c r="RYJ35" s="597"/>
      <c r="RYK35" s="598"/>
      <c r="RYL35" s="597"/>
      <c r="RYM35" s="598"/>
      <c r="RYN35" s="599"/>
      <c r="RYO35" s="599"/>
      <c r="RYP35" s="599"/>
      <c r="RYQ35" s="599"/>
      <c r="RYR35" s="599"/>
      <c r="RYS35" s="600"/>
      <c r="RYT35" s="601"/>
      <c r="RYU35" s="592"/>
      <c r="RYV35" s="593"/>
      <c r="RYW35" s="592"/>
      <c r="RYX35" s="593"/>
      <c r="RYY35" s="594"/>
      <c r="RYZ35" s="592"/>
      <c r="RZA35" s="595"/>
      <c r="RZB35" s="596"/>
      <c r="RZC35" s="597"/>
      <c r="RZD35" s="598"/>
      <c r="RZE35" s="597"/>
      <c r="RZF35" s="598"/>
      <c r="RZG35" s="599"/>
      <c r="RZH35" s="599"/>
      <c r="RZI35" s="599"/>
      <c r="RZJ35" s="599"/>
      <c r="RZK35" s="599"/>
      <c r="RZL35" s="600"/>
      <c r="RZM35" s="601"/>
      <c r="RZN35" s="592"/>
      <c r="RZO35" s="593"/>
      <c r="RZP35" s="592"/>
      <c r="RZQ35" s="593"/>
      <c r="RZR35" s="594"/>
      <c r="RZS35" s="592"/>
      <c r="RZT35" s="595"/>
      <c r="RZU35" s="596"/>
      <c r="RZV35" s="597"/>
      <c r="RZW35" s="598"/>
      <c r="RZX35" s="597"/>
      <c r="RZY35" s="598"/>
      <c r="RZZ35" s="599"/>
      <c r="SAA35" s="599"/>
      <c r="SAB35" s="599"/>
      <c r="SAC35" s="599"/>
      <c r="SAD35" s="599"/>
      <c r="SAE35" s="600"/>
      <c r="SAF35" s="601"/>
      <c r="SAG35" s="592"/>
      <c r="SAH35" s="593"/>
      <c r="SAI35" s="592"/>
      <c r="SAJ35" s="593"/>
      <c r="SAK35" s="594"/>
      <c r="SAL35" s="592"/>
      <c r="SAM35" s="595"/>
      <c r="SAN35" s="596"/>
      <c r="SAO35" s="597"/>
      <c r="SAP35" s="598"/>
      <c r="SAQ35" s="597"/>
      <c r="SAR35" s="598"/>
      <c r="SAS35" s="599"/>
      <c r="SAT35" s="599"/>
      <c r="SAU35" s="599"/>
      <c r="SAV35" s="599"/>
      <c r="SAW35" s="599"/>
      <c r="SAX35" s="600"/>
      <c r="SAY35" s="601"/>
      <c r="SAZ35" s="592"/>
      <c r="SBA35" s="593"/>
      <c r="SBB35" s="592"/>
      <c r="SBC35" s="593"/>
      <c r="SBD35" s="594"/>
      <c r="SBE35" s="592"/>
      <c r="SBF35" s="595"/>
      <c r="SBG35" s="596"/>
      <c r="SBH35" s="597"/>
      <c r="SBI35" s="598"/>
      <c r="SBJ35" s="597"/>
      <c r="SBK35" s="598"/>
      <c r="SBL35" s="599"/>
      <c r="SBM35" s="599"/>
      <c r="SBN35" s="599"/>
      <c r="SBO35" s="599"/>
      <c r="SBP35" s="599"/>
      <c r="SBQ35" s="600"/>
      <c r="SBR35" s="601"/>
      <c r="SBS35" s="592"/>
      <c r="SBT35" s="593"/>
      <c r="SBU35" s="592"/>
      <c r="SBV35" s="593"/>
      <c r="SBW35" s="594"/>
      <c r="SBX35" s="592"/>
      <c r="SBY35" s="595"/>
      <c r="SBZ35" s="596"/>
      <c r="SCA35" s="597"/>
      <c r="SCB35" s="598"/>
      <c r="SCC35" s="597"/>
      <c r="SCD35" s="598"/>
      <c r="SCE35" s="599"/>
      <c r="SCF35" s="599"/>
      <c r="SCG35" s="599"/>
      <c r="SCH35" s="599"/>
      <c r="SCI35" s="599"/>
      <c r="SCJ35" s="600"/>
      <c r="SCK35" s="601"/>
      <c r="SCL35" s="592"/>
      <c r="SCM35" s="593"/>
      <c r="SCN35" s="592"/>
      <c r="SCO35" s="593"/>
      <c r="SCP35" s="594"/>
      <c r="SCQ35" s="592"/>
      <c r="SCR35" s="595"/>
      <c r="SCS35" s="596"/>
      <c r="SCT35" s="597"/>
      <c r="SCU35" s="598"/>
      <c r="SCV35" s="597"/>
      <c r="SCW35" s="598"/>
      <c r="SCX35" s="599"/>
      <c r="SCY35" s="599"/>
      <c r="SCZ35" s="599"/>
      <c r="SDA35" s="599"/>
      <c r="SDB35" s="599"/>
      <c r="SDC35" s="600"/>
      <c r="SDD35" s="601"/>
      <c r="SDE35" s="592"/>
      <c r="SDF35" s="593"/>
      <c r="SDG35" s="592"/>
      <c r="SDH35" s="593"/>
      <c r="SDI35" s="594"/>
      <c r="SDJ35" s="592"/>
      <c r="SDK35" s="595"/>
      <c r="SDL35" s="596"/>
      <c r="SDM35" s="597"/>
      <c r="SDN35" s="598"/>
      <c r="SDO35" s="597"/>
      <c r="SDP35" s="598"/>
      <c r="SDQ35" s="599"/>
      <c r="SDR35" s="599"/>
      <c r="SDS35" s="599"/>
      <c r="SDT35" s="599"/>
      <c r="SDU35" s="599"/>
      <c r="SDV35" s="600"/>
      <c r="SDW35" s="601"/>
      <c r="SDX35" s="592"/>
      <c r="SDY35" s="593"/>
      <c r="SDZ35" s="592"/>
      <c r="SEA35" s="593"/>
      <c r="SEB35" s="594"/>
      <c r="SEC35" s="592"/>
      <c r="SED35" s="595"/>
      <c r="SEE35" s="596"/>
      <c r="SEF35" s="597"/>
      <c r="SEG35" s="598"/>
      <c r="SEH35" s="597"/>
      <c r="SEI35" s="598"/>
      <c r="SEJ35" s="599"/>
      <c r="SEK35" s="599"/>
      <c r="SEL35" s="599"/>
      <c r="SEM35" s="599"/>
      <c r="SEN35" s="599"/>
      <c r="SEO35" s="600"/>
      <c r="SEP35" s="601"/>
      <c r="SEQ35" s="592"/>
      <c r="SER35" s="593"/>
      <c r="SES35" s="592"/>
      <c r="SET35" s="593"/>
      <c r="SEU35" s="594"/>
      <c r="SEV35" s="592"/>
      <c r="SEW35" s="595"/>
      <c r="SEX35" s="596"/>
      <c r="SEY35" s="597"/>
      <c r="SEZ35" s="598"/>
      <c r="SFA35" s="597"/>
      <c r="SFB35" s="598"/>
      <c r="SFC35" s="599"/>
      <c r="SFD35" s="599"/>
      <c r="SFE35" s="599"/>
      <c r="SFF35" s="599"/>
      <c r="SFG35" s="599"/>
      <c r="SFH35" s="600"/>
      <c r="SFI35" s="601"/>
      <c r="SFJ35" s="592"/>
      <c r="SFK35" s="593"/>
      <c r="SFL35" s="592"/>
      <c r="SFM35" s="593"/>
      <c r="SFN35" s="594"/>
      <c r="SFO35" s="592"/>
      <c r="SFP35" s="595"/>
      <c r="SFQ35" s="596"/>
      <c r="SFR35" s="597"/>
      <c r="SFS35" s="598"/>
      <c r="SFT35" s="597"/>
      <c r="SFU35" s="598"/>
      <c r="SFV35" s="599"/>
      <c r="SFW35" s="599"/>
      <c r="SFX35" s="599"/>
      <c r="SFY35" s="599"/>
      <c r="SFZ35" s="599"/>
      <c r="SGA35" s="600"/>
      <c r="SGB35" s="601"/>
      <c r="SGC35" s="592"/>
      <c r="SGD35" s="593"/>
      <c r="SGE35" s="592"/>
      <c r="SGF35" s="593"/>
      <c r="SGG35" s="594"/>
      <c r="SGH35" s="592"/>
      <c r="SGI35" s="595"/>
      <c r="SGJ35" s="596"/>
      <c r="SGK35" s="597"/>
      <c r="SGL35" s="598"/>
      <c r="SGM35" s="597"/>
      <c r="SGN35" s="598"/>
      <c r="SGO35" s="599"/>
      <c r="SGP35" s="599"/>
      <c r="SGQ35" s="599"/>
      <c r="SGR35" s="599"/>
      <c r="SGS35" s="599"/>
      <c r="SGT35" s="600"/>
      <c r="SGU35" s="601"/>
      <c r="SGV35" s="592"/>
      <c r="SGW35" s="593"/>
      <c r="SGX35" s="592"/>
      <c r="SGY35" s="593"/>
      <c r="SGZ35" s="594"/>
      <c r="SHA35" s="592"/>
      <c r="SHB35" s="595"/>
      <c r="SHC35" s="596"/>
      <c r="SHD35" s="597"/>
      <c r="SHE35" s="598"/>
      <c r="SHF35" s="597"/>
      <c r="SHG35" s="598"/>
      <c r="SHH35" s="599"/>
      <c r="SHI35" s="599"/>
      <c r="SHJ35" s="599"/>
      <c r="SHK35" s="599"/>
      <c r="SHL35" s="599"/>
      <c r="SHM35" s="600"/>
      <c r="SHN35" s="601"/>
      <c r="SHO35" s="592"/>
      <c r="SHP35" s="593"/>
      <c r="SHQ35" s="592"/>
      <c r="SHR35" s="593"/>
      <c r="SHS35" s="594"/>
      <c r="SHT35" s="592"/>
      <c r="SHU35" s="595"/>
      <c r="SHV35" s="596"/>
      <c r="SHW35" s="597"/>
      <c r="SHX35" s="598"/>
      <c r="SHY35" s="597"/>
      <c r="SHZ35" s="598"/>
      <c r="SIA35" s="599"/>
      <c r="SIB35" s="599"/>
      <c r="SIC35" s="599"/>
      <c r="SID35" s="599"/>
      <c r="SIE35" s="599"/>
      <c r="SIF35" s="600"/>
      <c r="SIG35" s="601"/>
      <c r="SIH35" s="592"/>
      <c r="SII35" s="593"/>
      <c r="SIJ35" s="592"/>
      <c r="SIK35" s="593"/>
      <c r="SIL35" s="594"/>
      <c r="SIM35" s="592"/>
      <c r="SIN35" s="595"/>
      <c r="SIO35" s="596"/>
      <c r="SIP35" s="597"/>
      <c r="SIQ35" s="598"/>
      <c r="SIR35" s="597"/>
      <c r="SIS35" s="598"/>
      <c r="SIT35" s="599"/>
      <c r="SIU35" s="599"/>
      <c r="SIV35" s="599"/>
      <c r="SIW35" s="599"/>
      <c r="SIX35" s="599"/>
      <c r="SIY35" s="600"/>
      <c r="SIZ35" s="601"/>
      <c r="SJA35" s="592"/>
      <c r="SJB35" s="593"/>
      <c r="SJC35" s="592"/>
      <c r="SJD35" s="593"/>
      <c r="SJE35" s="594"/>
      <c r="SJF35" s="592"/>
      <c r="SJG35" s="595"/>
      <c r="SJH35" s="596"/>
      <c r="SJI35" s="597"/>
      <c r="SJJ35" s="598"/>
      <c r="SJK35" s="597"/>
      <c r="SJL35" s="598"/>
      <c r="SJM35" s="599"/>
      <c r="SJN35" s="599"/>
      <c r="SJO35" s="599"/>
      <c r="SJP35" s="599"/>
      <c r="SJQ35" s="599"/>
      <c r="SJR35" s="600"/>
      <c r="SJS35" s="601"/>
      <c r="SJT35" s="592"/>
      <c r="SJU35" s="593"/>
      <c r="SJV35" s="592"/>
      <c r="SJW35" s="593"/>
      <c r="SJX35" s="594"/>
      <c r="SJY35" s="592"/>
      <c r="SJZ35" s="595"/>
      <c r="SKA35" s="596"/>
      <c r="SKB35" s="597"/>
      <c r="SKC35" s="598"/>
      <c r="SKD35" s="597"/>
      <c r="SKE35" s="598"/>
      <c r="SKF35" s="599"/>
      <c r="SKG35" s="599"/>
      <c r="SKH35" s="599"/>
      <c r="SKI35" s="599"/>
      <c r="SKJ35" s="599"/>
      <c r="SKK35" s="600"/>
      <c r="SKL35" s="601"/>
      <c r="SKM35" s="592"/>
      <c r="SKN35" s="593"/>
      <c r="SKO35" s="592"/>
      <c r="SKP35" s="593"/>
      <c r="SKQ35" s="594"/>
      <c r="SKR35" s="592"/>
      <c r="SKS35" s="595"/>
      <c r="SKT35" s="596"/>
      <c r="SKU35" s="597"/>
      <c r="SKV35" s="598"/>
      <c r="SKW35" s="597"/>
      <c r="SKX35" s="598"/>
      <c r="SKY35" s="599"/>
      <c r="SKZ35" s="599"/>
      <c r="SLA35" s="599"/>
      <c r="SLB35" s="599"/>
      <c r="SLC35" s="599"/>
      <c r="SLD35" s="600"/>
      <c r="SLE35" s="601"/>
      <c r="SLF35" s="592"/>
      <c r="SLG35" s="593"/>
      <c r="SLH35" s="592"/>
      <c r="SLI35" s="593"/>
      <c r="SLJ35" s="594"/>
      <c r="SLK35" s="592"/>
      <c r="SLL35" s="595"/>
      <c r="SLM35" s="596"/>
      <c r="SLN35" s="597"/>
      <c r="SLO35" s="598"/>
      <c r="SLP35" s="597"/>
      <c r="SLQ35" s="598"/>
      <c r="SLR35" s="599"/>
      <c r="SLS35" s="599"/>
      <c r="SLT35" s="599"/>
      <c r="SLU35" s="599"/>
      <c r="SLV35" s="599"/>
      <c r="SLW35" s="600"/>
      <c r="SLX35" s="601"/>
      <c r="SLY35" s="592"/>
      <c r="SLZ35" s="593"/>
      <c r="SMA35" s="592"/>
      <c r="SMB35" s="593"/>
      <c r="SMC35" s="594"/>
      <c r="SMD35" s="592"/>
      <c r="SME35" s="595"/>
      <c r="SMF35" s="596"/>
      <c r="SMG35" s="597"/>
      <c r="SMH35" s="598"/>
      <c r="SMI35" s="597"/>
      <c r="SMJ35" s="598"/>
      <c r="SMK35" s="599"/>
      <c r="SML35" s="599"/>
      <c r="SMM35" s="599"/>
      <c r="SMN35" s="599"/>
      <c r="SMO35" s="599"/>
      <c r="SMP35" s="600"/>
      <c r="SMQ35" s="601"/>
      <c r="SMR35" s="592"/>
      <c r="SMS35" s="593"/>
      <c r="SMT35" s="592"/>
      <c r="SMU35" s="593"/>
      <c r="SMV35" s="594"/>
      <c r="SMW35" s="592"/>
      <c r="SMX35" s="595"/>
      <c r="SMY35" s="596"/>
      <c r="SMZ35" s="597"/>
      <c r="SNA35" s="598"/>
      <c r="SNB35" s="597"/>
      <c r="SNC35" s="598"/>
      <c r="SND35" s="599"/>
      <c r="SNE35" s="599"/>
      <c r="SNF35" s="599"/>
      <c r="SNG35" s="599"/>
      <c r="SNH35" s="599"/>
      <c r="SNI35" s="600"/>
      <c r="SNJ35" s="601"/>
      <c r="SNK35" s="592"/>
      <c r="SNL35" s="593"/>
      <c r="SNM35" s="592"/>
      <c r="SNN35" s="593"/>
      <c r="SNO35" s="594"/>
      <c r="SNP35" s="592"/>
      <c r="SNQ35" s="595"/>
      <c r="SNR35" s="596"/>
      <c r="SNS35" s="597"/>
      <c r="SNT35" s="598"/>
      <c r="SNU35" s="597"/>
      <c r="SNV35" s="598"/>
      <c r="SNW35" s="599"/>
      <c r="SNX35" s="599"/>
      <c r="SNY35" s="599"/>
      <c r="SNZ35" s="599"/>
      <c r="SOA35" s="599"/>
      <c r="SOB35" s="600"/>
      <c r="SOC35" s="601"/>
      <c r="SOD35" s="592"/>
      <c r="SOE35" s="593"/>
      <c r="SOF35" s="592"/>
      <c r="SOG35" s="593"/>
      <c r="SOH35" s="594"/>
      <c r="SOI35" s="592"/>
      <c r="SOJ35" s="595"/>
      <c r="SOK35" s="596"/>
      <c r="SOL35" s="597"/>
      <c r="SOM35" s="598"/>
      <c r="SON35" s="597"/>
      <c r="SOO35" s="598"/>
      <c r="SOP35" s="599"/>
      <c r="SOQ35" s="599"/>
      <c r="SOR35" s="599"/>
      <c r="SOS35" s="599"/>
      <c r="SOT35" s="599"/>
      <c r="SOU35" s="600"/>
      <c r="SOV35" s="601"/>
      <c r="SOW35" s="592"/>
      <c r="SOX35" s="593"/>
      <c r="SOY35" s="592"/>
      <c r="SOZ35" s="593"/>
      <c r="SPA35" s="594"/>
      <c r="SPB35" s="592"/>
      <c r="SPC35" s="595"/>
      <c r="SPD35" s="596"/>
      <c r="SPE35" s="597"/>
      <c r="SPF35" s="598"/>
      <c r="SPG35" s="597"/>
      <c r="SPH35" s="598"/>
      <c r="SPI35" s="599"/>
      <c r="SPJ35" s="599"/>
      <c r="SPK35" s="599"/>
      <c r="SPL35" s="599"/>
      <c r="SPM35" s="599"/>
      <c r="SPN35" s="600"/>
      <c r="SPO35" s="601"/>
      <c r="SPP35" s="592"/>
      <c r="SPQ35" s="593"/>
      <c r="SPR35" s="592"/>
      <c r="SPS35" s="593"/>
      <c r="SPT35" s="594"/>
      <c r="SPU35" s="592"/>
      <c r="SPV35" s="595"/>
      <c r="SPW35" s="596"/>
      <c r="SPX35" s="597"/>
      <c r="SPY35" s="598"/>
      <c r="SPZ35" s="597"/>
      <c r="SQA35" s="598"/>
      <c r="SQB35" s="599"/>
      <c r="SQC35" s="599"/>
      <c r="SQD35" s="599"/>
      <c r="SQE35" s="599"/>
      <c r="SQF35" s="599"/>
      <c r="SQG35" s="600"/>
      <c r="SQH35" s="601"/>
      <c r="SQI35" s="592"/>
      <c r="SQJ35" s="593"/>
      <c r="SQK35" s="592"/>
      <c r="SQL35" s="593"/>
      <c r="SQM35" s="594"/>
      <c r="SQN35" s="592"/>
      <c r="SQO35" s="595"/>
      <c r="SQP35" s="596"/>
      <c r="SQQ35" s="597"/>
      <c r="SQR35" s="598"/>
      <c r="SQS35" s="597"/>
      <c r="SQT35" s="598"/>
      <c r="SQU35" s="599"/>
      <c r="SQV35" s="599"/>
      <c r="SQW35" s="599"/>
      <c r="SQX35" s="599"/>
      <c r="SQY35" s="599"/>
      <c r="SQZ35" s="600"/>
      <c r="SRA35" s="601"/>
      <c r="SRB35" s="592"/>
      <c r="SRC35" s="593"/>
      <c r="SRD35" s="592"/>
      <c r="SRE35" s="593"/>
      <c r="SRF35" s="594"/>
      <c r="SRG35" s="592"/>
      <c r="SRH35" s="595"/>
      <c r="SRI35" s="596"/>
      <c r="SRJ35" s="597"/>
      <c r="SRK35" s="598"/>
      <c r="SRL35" s="597"/>
      <c r="SRM35" s="598"/>
      <c r="SRN35" s="599"/>
      <c r="SRO35" s="599"/>
      <c r="SRP35" s="599"/>
      <c r="SRQ35" s="599"/>
      <c r="SRR35" s="599"/>
      <c r="SRS35" s="600"/>
      <c r="SRT35" s="601"/>
      <c r="SRU35" s="592"/>
      <c r="SRV35" s="593"/>
      <c r="SRW35" s="592"/>
      <c r="SRX35" s="593"/>
      <c r="SRY35" s="594"/>
      <c r="SRZ35" s="592"/>
      <c r="SSA35" s="595"/>
      <c r="SSB35" s="596"/>
      <c r="SSC35" s="597"/>
      <c r="SSD35" s="598"/>
      <c r="SSE35" s="597"/>
      <c r="SSF35" s="598"/>
      <c r="SSG35" s="599"/>
      <c r="SSH35" s="599"/>
      <c r="SSI35" s="599"/>
      <c r="SSJ35" s="599"/>
      <c r="SSK35" s="599"/>
      <c r="SSL35" s="600"/>
      <c r="SSM35" s="601"/>
      <c r="SSN35" s="592"/>
      <c r="SSO35" s="593"/>
      <c r="SSP35" s="592"/>
      <c r="SSQ35" s="593"/>
      <c r="SSR35" s="594"/>
      <c r="SSS35" s="592"/>
      <c r="SST35" s="595"/>
      <c r="SSU35" s="596"/>
      <c r="SSV35" s="597"/>
      <c r="SSW35" s="598"/>
      <c r="SSX35" s="597"/>
      <c r="SSY35" s="598"/>
      <c r="SSZ35" s="599"/>
      <c r="STA35" s="599"/>
      <c r="STB35" s="599"/>
      <c r="STC35" s="599"/>
      <c r="STD35" s="599"/>
      <c r="STE35" s="600"/>
      <c r="STF35" s="601"/>
      <c r="STG35" s="592"/>
      <c r="STH35" s="593"/>
      <c r="STI35" s="592"/>
      <c r="STJ35" s="593"/>
      <c r="STK35" s="594"/>
      <c r="STL35" s="592"/>
      <c r="STM35" s="595"/>
      <c r="STN35" s="596"/>
      <c r="STO35" s="597"/>
      <c r="STP35" s="598"/>
      <c r="STQ35" s="597"/>
      <c r="STR35" s="598"/>
      <c r="STS35" s="599"/>
      <c r="STT35" s="599"/>
      <c r="STU35" s="599"/>
      <c r="STV35" s="599"/>
      <c r="STW35" s="599"/>
      <c r="STX35" s="600"/>
      <c r="STY35" s="601"/>
      <c r="STZ35" s="592"/>
      <c r="SUA35" s="593"/>
      <c r="SUB35" s="592"/>
      <c r="SUC35" s="593"/>
      <c r="SUD35" s="594"/>
      <c r="SUE35" s="592"/>
      <c r="SUF35" s="595"/>
      <c r="SUG35" s="596"/>
      <c r="SUH35" s="597"/>
      <c r="SUI35" s="598"/>
      <c r="SUJ35" s="597"/>
      <c r="SUK35" s="598"/>
      <c r="SUL35" s="599"/>
      <c r="SUM35" s="599"/>
      <c r="SUN35" s="599"/>
      <c r="SUO35" s="599"/>
      <c r="SUP35" s="599"/>
      <c r="SUQ35" s="600"/>
      <c r="SUR35" s="601"/>
      <c r="SUS35" s="592"/>
      <c r="SUT35" s="593"/>
      <c r="SUU35" s="592"/>
      <c r="SUV35" s="593"/>
      <c r="SUW35" s="594"/>
      <c r="SUX35" s="592"/>
      <c r="SUY35" s="595"/>
      <c r="SUZ35" s="596"/>
      <c r="SVA35" s="597"/>
      <c r="SVB35" s="598"/>
      <c r="SVC35" s="597"/>
      <c r="SVD35" s="598"/>
      <c r="SVE35" s="599"/>
      <c r="SVF35" s="599"/>
      <c r="SVG35" s="599"/>
      <c r="SVH35" s="599"/>
      <c r="SVI35" s="599"/>
      <c r="SVJ35" s="600"/>
      <c r="SVK35" s="601"/>
      <c r="SVL35" s="592"/>
      <c r="SVM35" s="593"/>
      <c r="SVN35" s="592"/>
      <c r="SVO35" s="593"/>
      <c r="SVP35" s="594"/>
      <c r="SVQ35" s="592"/>
      <c r="SVR35" s="595"/>
      <c r="SVS35" s="596"/>
      <c r="SVT35" s="597"/>
      <c r="SVU35" s="598"/>
      <c r="SVV35" s="597"/>
      <c r="SVW35" s="598"/>
      <c r="SVX35" s="599"/>
      <c r="SVY35" s="599"/>
      <c r="SVZ35" s="599"/>
      <c r="SWA35" s="599"/>
      <c r="SWB35" s="599"/>
      <c r="SWC35" s="600"/>
      <c r="SWD35" s="601"/>
      <c r="SWE35" s="592"/>
      <c r="SWF35" s="593"/>
      <c r="SWG35" s="592"/>
      <c r="SWH35" s="593"/>
      <c r="SWI35" s="594"/>
      <c r="SWJ35" s="592"/>
      <c r="SWK35" s="595"/>
      <c r="SWL35" s="596"/>
      <c r="SWM35" s="597"/>
      <c r="SWN35" s="598"/>
      <c r="SWO35" s="597"/>
      <c r="SWP35" s="598"/>
      <c r="SWQ35" s="599"/>
      <c r="SWR35" s="599"/>
      <c r="SWS35" s="599"/>
      <c r="SWT35" s="599"/>
      <c r="SWU35" s="599"/>
      <c r="SWV35" s="600"/>
      <c r="SWW35" s="601"/>
      <c r="SWX35" s="592"/>
      <c r="SWY35" s="593"/>
      <c r="SWZ35" s="592"/>
      <c r="SXA35" s="593"/>
      <c r="SXB35" s="594"/>
      <c r="SXC35" s="592"/>
      <c r="SXD35" s="595"/>
      <c r="SXE35" s="596"/>
      <c r="SXF35" s="597"/>
      <c r="SXG35" s="598"/>
      <c r="SXH35" s="597"/>
      <c r="SXI35" s="598"/>
      <c r="SXJ35" s="599"/>
      <c r="SXK35" s="599"/>
      <c r="SXL35" s="599"/>
      <c r="SXM35" s="599"/>
      <c r="SXN35" s="599"/>
      <c r="SXO35" s="600"/>
      <c r="SXP35" s="601"/>
      <c r="SXQ35" s="592"/>
      <c r="SXR35" s="593"/>
      <c r="SXS35" s="592"/>
      <c r="SXT35" s="593"/>
      <c r="SXU35" s="594"/>
      <c r="SXV35" s="592"/>
      <c r="SXW35" s="595"/>
      <c r="SXX35" s="596"/>
      <c r="SXY35" s="597"/>
      <c r="SXZ35" s="598"/>
      <c r="SYA35" s="597"/>
      <c r="SYB35" s="598"/>
      <c r="SYC35" s="599"/>
      <c r="SYD35" s="599"/>
      <c r="SYE35" s="599"/>
      <c r="SYF35" s="599"/>
      <c r="SYG35" s="599"/>
      <c r="SYH35" s="600"/>
      <c r="SYI35" s="601"/>
      <c r="SYJ35" s="592"/>
      <c r="SYK35" s="593"/>
      <c r="SYL35" s="592"/>
      <c r="SYM35" s="593"/>
      <c r="SYN35" s="594"/>
      <c r="SYO35" s="592"/>
      <c r="SYP35" s="595"/>
      <c r="SYQ35" s="596"/>
      <c r="SYR35" s="597"/>
      <c r="SYS35" s="598"/>
      <c r="SYT35" s="597"/>
      <c r="SYU35" s="598"/>
      <c r="SYV35" s="599"/>
      <c r="SYW35" s="599"/>
      <c r="SYX35" s="599"/>
      <c r="SYY35" s="599"/>
      <c r="SYZ35" s="599"/>
      <c r="SZA35" s="600"/>
      <c r="SZB35" s="601"/>
      <c r="SZC35" s="592"/>
      <c r="SZD35" s="593"/>
      <c r="SZE35" s="592"/>
      <c r="SZF35" s="593"/>
      <c r="SZG35" s="594"/>
      <c r="SZH35" s="592"/>
      <c r="SZI35" s="595"/>
      <c r="SZJ35" s="596"/>
      <c r="SZK35" s="597"/>
      <c r="SZL35" s="598"/>
      <c r="SZM35" s="597"/>
      <c r="SZN35" s="598"/>
      <c r="SZO35" s="599"/>
      <c r="SZP35" s="599"/>
      <c r="SZQ35" s="599"/>
      <c r="SZR35" s="599"/>
      <c r="SZS35" s="599"/>
      <c r="SZT35" s="600"/>
      <c r="SZU35" s="601"/>
      <c r="SZV35" s="592"/>
      <c r="SZW35" s="593"/>
      <c r="SZX35" s="592"/>
      <c r="SZY35" s="593"/>
      <c r="SZZ35" s="594"/>
      <c r="TAA35" s="592"/>
      <c r="TAB35" s="595"/>
      <c r="TAC35" s="596"/>
      <c r="TAD35" s="597"/>
      <c r="TAE35" s="598"/>
      <c r="TAF35" s="597"/>
      <c r="TAG35" s="598"/>
      <c r="TAH35" s="599"/>
      <c r="TAI35" s="599"/>
      <c r="TAJ35" s="599"/>
      <c r="TAK35" s="599"/>
      <c r="TAL35" s="599"/>
      <c r="TAM35" s="600"/>
      <c r="TAN35" s="601"/>
      <c r="TAO35" s="592"/>
      <c r="TAP35" s="593"/>
      <c r="TAQ35" s="592"/>
      <c r="TAR35" s="593"/>
      <c r="TAS35" s="594"/>
      <c r="TAT35" s="592"/>
      <c r="TAU35" s="595"/>
      <c r="TAV35" s="596"/>
      <c r="TAW35" s="597"/>
      <c r="TAX35" s="598"/>
      <c r="TAY35" s="597"/>
      <c r="TAZ35" s="598"/>
      <c r="TBA35" s="599"/>
      <c r="TBB35" s="599"/>
      <c r="TBC35" s="599"/>
      <c r="TBD35" s="599"/>
      <c r="TBE35" s="599"/>
      <c r="TBF35" s="600"/>
      <c r="TBG35" s="601"/>
      <c r="TBH35" s="592"/>
      <c r="TBI35" s="593"/>
      <c r="TBJ35" s="592"/>
      <c r="TBK35" s="593"/>
      <c r="TBL35" s="594"/>
      <c r="TBM35" s="592"/>
      <c r="TBN35" s="595"/>
      <c r="TBO35" s="596"/>
      <c r="TBP35" s="597"/>
      <c r="TBQ35" s="598"/>
      <c r="TBR35" s="597"/>
      <c r="TBS35" s="598"/>
      <c r="TBT35" s="599"/>
      <c r="TBU35" s="599"/>
      <c r="TBV35" s="599"/>
      <c r="TBW35" s="599"/>
      <c r="TBX35" s="599"/>
      <c r="TBY35" s="600"/>
      <c r="TBZ35" s="601"/>
      <c r="TCA35" s="592"/>
      <c r="TCB35" s="593"/>
      <c r="TCC35" s="592"/>
      <c r="TCD35" s="593"/>
      <c r="TCE35" s="594"/>
      <c r="TCF35" s="592"/>
      <c r="TCG35" s="595"/>
      <c r="TCH35" s="596"/>
      <c r="TCI35" s="597"/>
      <c r="TCJ35" s="598"/>
      <c r="TCK35" s="597"/>
      <c r="TCL35" s="598"/>
      <c r="TCM35" s="599"/>
      <c r="TCN35" s="599"/>
      <c r="TCO35" s="599"/>
      <c r="TCP35" s="599"/>
      <c r="TCQ35" s="599"/>
      <c r="TCR35" s="600"/>
      <c r="TCS35" s="601"/>
      <c r="TCT35" s="592"/>
      <c r="TCU35" s="593"/>
      <c r="TCV35" s="592"/>
      <c r="TCW35" s="593"/>
      <c r="TCX35" s="594"/>
      <c r="TCY35" s="592"/>
      <c r="TCZ35" s="595"/>
      <c r="TDA35" s="596"/>
      <c r="TDB35" s="597"/>
      <c r="TDC35" s="598"/>
      <c r="TDD35" s="597"/>
      <c r="TDE35" s="598"/>
      <c r="TDF35" s="599"/>
      <c r="TDG35" s="599"/>
      <c r="TDH35" s="599"/>
      <c r="TDI35" s="599"/>
      <c r="TDJ35" s="599"/>
      <c r="TDK35" s="600"/>
      <c r="TDL35" s="601"/>
      <c r="TDM35" s="592"/>
      <c r="TDN35" s="593"/>
      <c r="TDO35" s="592"/>
      <c r="TDP35" s="593"/>
      <c r="TDQ35" s="594"/>
      <c r="TDR35" s="592"/>
      <c r="TDS35" s="595"/>
      <c r="TDT35" s="596"/>
      <c r="TDU35" s="597"/>
      <c r="TDV35" s="598"/>
      <c r="TDW35" s="597"/>
      <c r="TDX35" s="598"/>
      <c r="TDY35" s="599"/>
      <c r="TDZ35" s="599"/>
      <c r="TEA35" s="599"/>
      <c r="TEB35" s="599"/>
      <c r="TEC35" s="599"/>
      <c r="TED35" s="600"/>
      <c r="TEE35" s="601"/>
      <c r="TEF35" s="592"/>
      <c r="TEG35" s="593"/>
      <c r="TEH35" s="592"/>
      <c r="TEI35" s="593"/>
      <c r="TEJ35" s="594"/>
      <c r="TEK35" s="592"/>
      <c r="TEL35" s="595"/>
      <c r="TEM35" s="596"/>
      <c r="TEN35" s="597"/>
      <c r="TEO35" s="598"/>
      <c r="TEP35" s="597"/>
      <c r="TEQ35" s="598"/>
      <c r="TER35" s="599"/>
      <c r="TES35" s="599"/>
      <c r="TET35" s="599"/>
      <c r="TEU35" s="599"/>
      <c r="TEV35" s="599"/>
      <c r="TEW35" s="600"/>
      <c r="TEX35" s="601"/>
      <c r="TEY35" s="592"/>
      <c r="TEZ35" s="593"/>
      <c r="TFA35" s="592"/>
      <c r="TFB35" s="593"/>
      <c r="TFC35" s="594"/>
      <c r="TFD35" s="592"/>
      <c r="TFE35" s="595"/>
      <c r="TFF35" s="596"/>
      <c r="TFG35" s="597"/>
      <c r="TFH35" s="598"/>
      <c r="TFI35" s="597"/>
      <c r="TFJ35" s="598"/>
      <c r="TFK35" s="599"/>
      <c r="TFL35" s="599"/>
      <c r="TFM35" s="599"/>
      <c r="TFN35" s="599"/>
      <c r="TFO35" s="599"/>
      <c r="TFP35" s="600"/>
      <c r="TFQ35" s="601"/>
      <c r="TFR35" s="592"/>
      <c r="TFS35" s="593"/>
      <c r="TFT35" s="592"/>
      <c r="TFU35" s="593"/>
      <c r="TFV35" s="594"/>
      <c r="TFW35" s="592"/>
      <c r="TFX35" s="595"/>
      <c r="TFY35" s="596"/>
      <c r="TFZ35" s="597"/>
      <c r="TGA35" s="598"/>
      <c r="TGB35" s="597"/>
      <c r="TGC35" s="598"/>
      <c r="TGD35" s="599"/>
      <c r="TGE35" s="599"/>
      <c r="TGF35" s="599"/>
      <c r="TGG35" s="599"/>
      <c r="TGH35" s="599"/>
      <c r="TGI35" s="600"/>
      <c r="TGJ35" s="601"/>
      <c r="TGK35" s="592"/>
      <c r="TGL35" s="593"/>
      <c r="TGM35" s="592"/>
      <c r="TGN35" s="593"/>
      <c r="TGO35" s="594"/>
      <c r="TGP35" s="592"/>
      <c r="TGQ35" s="595"/>
      <c r="TGR35" s="596"/>
      <c r="TGS35" s="597"/>
      <c r="TGT35" s="598"/>
      <c r="TGU35" s="597"/>
      <c r="TGV35" s="598"/>
      <c r="TGW35" s="599"/>
      <c r="TGX35" s="599"/>
      <c r="TGY35" s="599"/>
      <c r="TGZ35" s="599"/>
      <c r="THA35" s="599"/>
      <c r="THB35" s="600"/>
      <c r="THC35" s="601"/>
      <c r="THD35" s="592"/>
      <c r="THE35" s="593"/>
      <c r="THF35" s="592"/>
      <c r="THG35" s="593"/>
      <c r="THH35" s="594"/>
      <c r="THI35" s="592"/>
      <c r="THJ35" s="595"/>
      <c r="THK35" s="596"/>
      <c r="THL35" s="597"/>
      <c r="THM35" s="598"/>
      <c r="THN35" s="597"/>
      <c r="THO35" s="598"/>
      <c r="THP35" s="599"/>
      <c r="THQ35" s="599"/>
      <c r="THR35" s="599"/>
      <c r="THS35" s="599"/>
      <c r="THT35" s="599"/>
      <c r="THU35" s="600"/>
      <c r="THV35" s="601"/>
      <c r="THW35" s="592"/>
      <c r="THX35" s="593"/>
      <c r="THY35" s="592"/>
      <c r="THZ35" s="593"/>
      <c r="TIA35" s="594"/>
      <c r="TIB35" s="592"/>
      <c r="TIC35" s="595"/>
      <c r="TID35" s="596"/>
      <c r="TIE35" s="597"/>
      <c r="TIF35" s="598"/>
      <c r="TIG35" s="597"/>
      <c r="TIH35" s="598"/>
      <c r="TII35" s="599"/>
      <c r="TIJ35" s="599"/>
      <c r="TIK35" s="599"/>
      <c r="TIL35" s="599"/>
      <c r="TIM35" s="599"/>
      <c r="TIN35" s="600"/>
      <c r="TIO35" s="601"/>
      <c r="TIP35" s="592"/>
      <c r="TIQ35" s="593"/>
      <c r="TIR35" s="592"/>
      <c r="TIS35" s="593"/>
      <c r="TIT35" s="594"/>
      <c r="TIU35" s="592"/>
      <c r="TIV35" s="595"/>
      <c r="TIW35" s="596"/>
      <c r="TIX35" s="597"/>
      <c r="TIY35" s="598"/>
      <c r="TIZ35" s="597"/>
      <c r="TJA35" s="598"/>
      <c r="TJB35" s="599"/>
      <c r="TJC35" s="599"/>
      <c r="TJD35" s="599"/>
      <c r="TJE35" s="599"/>
      <c r="TJF35" s="599"/>
      <c r="TJG35" s="600"/>
      <c r="TJH35" s="601"/>
      <c r="TJI35" s="592"/>
      <c r="TJJ35" s="593"/>
      <c r="TJK35" s="592"/>
      <c r="TJL35" s="593"/>
      <c r="TJM35" s="594"/>
      <c r="TJN35" s="592"/>
      <c r="TJO35" s="595"/>
      <c r="TJP35" s="596"/>
      <c r="TJQ35" s="597"/>
      <c r="TJR35" s="598"/>
      <c r="TJS35" s="597"/>
      <c r="TJT35" s="598"/>
      <c r="TJU35" s="599"/>
      <c r="TJV35" s="599"/>
      <c r="TJW35" s="599"/>
      <c r="TJX35" s="599"/>
      <c r="TJY35" s="599"/>
      <c r="TJZ35" s="600"/>
      <c r="TKA35" s="601"/>
      <c r="TKB35" s="592"/>
      <c r="TKC35" s="593"/>
      <c r="TKD35" s="592"/>
      <c r="TKE35" s="593"/>
      <c r="TKF35" s="594"/>
      <c r="TKG35" s="592"/>
      <c r="TKH35" s="595"/>
      <c r="TKI35" s="596"/>
      <c r="TKJ35" s="597"/>
      <c r="TKK35" s="598"/>
      <c r="TKL35" s="597"/>
      <c r="TKM35" s="598"/>
      <c r="TKN35" s="599"/>
      <c r="TKO35" s="599"/>
      <c r="TKP35" s="599"/>
      <c r="TKQ35" s="599"/>
      <c r="TKR35" s="599"/>
      <c r="TKS35" s="600"/>
      <c r="TKT35" s="601"/>
      <c r="TKU35" s="592"/>
      <c r="TKV35" s="593"/>
      <c r="TKW35" s="592"/>
      <c r="TKX35" s="593"/>
      <c r="TKY35" s="594"/>
      <c r="TKZ35" s="592"/>
      <c r="TLA35" s="595"/>
      <c r="TLB35" s="596"/>
      <c r="TLC35" s="597"/>
      <c r="TLD35" s="598"/>
      <c r="TLE35" s="597"/>
      <c r="TLF35" s="598"/>
      <c r="TLG35" s="599"/>
      <c r="TLH35" s="599"/>
      <c r="TLI35" s="599"/>
      <c r="TLJ35" s="599"/>
      <c r="TLK35" s="599"/>
      <c r="TLL35" s="600"/>
      <c r="TLM35" s="601"/>
      <c r="TLN35" s="592"/>
      <c r="TLO35" s="593"/>
      <c r="TLP35" s="592"/>
      <c r="TLQ35" s="593"/>
      <c r="TLR35" s="594"/>
      <c r="TLS35" s="592"/>
      <c r="TLT35" s="595"/>
      <c r="TLU35" s="596"/>
      <c r="TLV35" s="597"/>
      <c r="TLW35" s="598"/>
      <c r="TLX35" s="597"/>
      <c r="TLY35" s="598"/>
      <c r="TLZ35" s="599"/>
      <c r="TMA35" s="599"/>
      <c r="TMB35" s="599"/>
      <c r="TMC35" s="599"/>
      <c r="TMD35" s="599"/>
      <c r="TME35" s="600"/>
      <c r="TMF35" s="601"/>
      <c r="TMG35" s="592"/>
      <c r="TMH35" s="593"/>
      <c r="TMI35" s="592"/>
      <c r="TMJ35" s="593"/>
      <c r="TMK35" s="594"/>
      <c r="TML35" s="592"/>
      <c r="TMM35" s="595"/>
      <c r="TMN35" s="596"/>
      <c r="TMO35" s="597"/>
      <c r="TMP35" s="598"/>
      <c r="TMQ35" s="597"/>
      <c r="TMR35" s="598"/>
      <c r="TMS35" s="599"/>
      <c r="TMT35" s="599"/>
      <c r="TMU35" s="599"/>
      <c r="TMV35" s="599"/>
      <c r="TMW35" s="599"/>
      <c r="TMX35" s="600"/>
      <c r="TMY35" s="601"/>
      <c r="TMZ35" s="592"/>
      <c r="TNA35" s="593"/>
      <c r="TNB35" s="592"/>
      <c r="TNC35" s="593"/>
      <c r="TND35" s="594"/>
      <c r="TNE35" s="592"/>
      <c r="TNF35" s="595"/>
      <c r="TNG35" s="596"/>
      <c r="TNH35" s="597"/>
      <c r="TNI35" s="598"/>
      <c r="TNJ35" s="597"/>
      <c r="TNK35" s="598"/>
      <c r="TNL35" s="599"/>
      <c r="TNM35" s="599"/>
      <c r="TNN35" s="599"/>
      <c r="TNO35" s="599"/>
      <c r="TNP35" s="599"/>
      <c r="TNQ35" s="600"/>
      <c r="TNR35" s="601"/>
      <c r="TNS35" s="592"/>
      <c r="TNT35" s="593"/>
      <c r="TNU35" s="592"/>
      <c r="TNV35" s="593"/>
      <c r="TNW35" s="594"/>
      <c r="TNX35" s="592"/>
      <c r="TNY35" s="595"/>
      <c r="TNZ35" s="596"/>
      <c r="TOA35" s="597"/>
      <c r="TOB35" s="598"/>
      <c r="TOC35" s="597"/>
      <c r="TOD35" s="598"/>
      <c r="TOE35" s="599"/>
      <c r="TOF35" s="599"/>
      <c r="TOG35" s="599"/>
      <c r="TOH35" s="599"/>
      <c r="TOI35" s="599"/>
      <c r="TOJ35" s="600"/>
      <c r="TOK35" s="601"/>
      <c r="TOL35" s="592"/>
      <c r="TOM35" s="593"/>
      <c r="TON35" s="592"/>
      <c r="TOO35" s="593"/>
      <c r="TOP35" s="594"/>
      <c r="TOQ35" s="592"/>
      <c r="TOR35" s="595"/>
      <c r="TOS35" s="596"/>
      <c r="TOT35" s="597"/>
      <c r="TOU35" s="598"/>
      <c r="TOV35" s="597"/>
      <c r="TOW35" s="598"/>
      <c r="TOX35" s="599"/>
      <c r="TOY35" s="599"/>
      <c r="TOZ35" s="599"/>
      <c r="TPA35" s="599"/>
      <c r="TPB35" s="599"/>
      <c r="TPC35" s="600"/>
      <c r="TPD35" s="601"/>
      <c r="TPE35" s="592"/>
      <c r="TPF35" s="593"/>
      <c r="TPG35" s="592"/>
      <c r="TPH35" s="593"/>
      <c r="TPI35" s="594"/>
      <c r="TPJ35" s="592"/>
      <c r="TPK35" s="595"/>
      <c r="TPL35" s="596"/>
      <c r="TPM35" s="597"/>
      <c r="TPN35" s="598"/>
      <c r="TPO35" s="597"/>
      <c r="TPP35" s="598"/>
      <c r="TPQ35" s="599"/>
      <c r="TPR35" s="599"/>
      <c r="TPS35" s="599"/>
      <c r="TPT35" s="599"/>
      <c r="TPU35" s="599"/>
      <c r="TPV35" s="600"/>
      <c r="TPW35" s="601"/>
      <c r="TPX35" s="592"/>
      <c r="TPY35" s="593"/>
      <c r="TPZ35" s="592"/>
      <c r="TQA35" s="593"/>
      <c r="TQB35" s="594"/>
      <c r="TQC35" s="592"/>
      <c r="TQD35" s="595"/>
      <c r="TQE35" s="596"/>
      <c r="TQF35" s="597"/>
      <c r="TQG35" s="598"/>
      <c r="TQH35" s="597"/>
      <c r="TQI35" s="598"/>
      <c r="TQJ35" s="599"/>
      <c r="TQK35" s="599"/>
      <c r="TQL35" s="599"/>
      <c r="TQM35" s="599"/>
      <c r="TQN35" s="599"/>
      <c r="TQO35" s="600"/>
      <c r="TQP35" s="601"/>
      <c r="TQQ35" s="592"/>
      <c r="TQR35" s="593"/>
      <c r="TQS35" s="592"/>
      <c r="TQT35" s="593"/>
      <c r="TQU35" s="594"/>
      <c r="TQV35" s="592"/>
      <c r="TQW35" s="595"/>
      <c r="TQX35" s="596"/>
      <c r="TQY35" s="597"/>
      <c r="TQZ35" s="598"/>
      <c r="TRA35" s="597"/>
      <c r="TRB35" s="598"/>
      <c r="TRC35" s="599"/>
      <c r="TRD35" s="599"/>
      <c r="TRE35" s="599"/>
      <c r="TRF35" s="599"/>
      <c r="TRG35" s="599"/>
      <c r="TRH35" s="600"/>
      <c r="TRI35" s="601"/>
      <c r="TRJ35" s="592"/>
      <c r="TRK35" s="593"/>
      <c r="TRL35" s="592"/>
      <c r="TRM35" s="593"/>
      <c r="TRN35" s="594"/>
      <c r="TRO35" s="592"/>
      <c r="TRP35" s="595"/>
      <c r="TRQ35" s="596"/>
      <c r="TRR35" s="597"/>
      <c r="TRS35" s="598"/>
      <c r="TRT35" s="597"/>
      <c r="TRU35" s="598"/>
      <c r="TRV35" s="599"/>
      <c r="TRW35" s="599"/>
      <c r="TRX35" s="599"/>
      <c r="TRY35" s="599"/>
      <c r="TRZ35" s="599"/>
      <c r="TSA35" s="600"/>
      <c r="TSB35" s="601"/>
      <c r="TSC35" s="592"/>
      <c r="TSD35" s="593"/>
      <c r="TSE35" s="592"/>
      <c r="TSF35" s="593"/>
      <c r="TSG35" s="594"/>
      <c r="TSH35" s="592"/>
      <c r="TSI35" s="595"/>
      <c r="TSJ35" s="596"/>
      <c r="TSK35" s="597"/>
      <c r="TSL35" s="598"/>
      <c r="TSM35" s="597"/>
      <c r="TSN35" s="598"/>
      <c r="TSO35" s="599"/>
      <c r="TSP35" s="599"/>
      <c r="TSQ35" s="599"/>
      <c r="TSR35" s="599"/>
      <c r="TSS35" s="599"/>
      <c r="TST35" s="600"/>
      <c r="TSU35" s="601"/>
      <c r="TSV35" s="592"/>
      <c r="TSW35" s="593"/>
      <c r="TSX35" s="592"/>
      <c r="TSY35" s="593"/>
      <c r="TSZ35" s="594"/>
      <c r="TTA35" s="592"/>
      <c r="TTB35" s="595"/>
      <c r="TTC35" s="596"/>
      <c r="TTD35" s="597"/>
      <c r="TTE35" s="598"/>
      <c r="TTF35" s="597"/>
      <c r="TTG35" s="598"/>
      <c r="TTH35" s="599"/>
      <c r="TTI35" s="599"/>
      <c r="TTJ35" s="599"/>
      <c r="TTK35" s="599"/>
      <c r="TTL35" s="599"/>
      <c r="TTM35" s="600"/>
      <c r="TTN35" s="601"/>
      <c r="TTO35" s="592"/>
      <c r="TTP35" s="593"/>
      <c r="TTQ35" s="592"/>
      <c r="TTR35" s="593"/>
      <c r="TTS35" s="594"/>
      <c r="TTT35" s="592"/>
      <c r="TTU35" s="595"/>
      <c r="TTV35" s="596"/>
      <c r="TTW35" s="597"/>
      <c r="TTX35" s="598"/>
      <c r="TTY35" s="597"/>
      <c r="TTZ35" s="598"/>
      <c r="TUA35" s="599"/>
      <c r="TUB35" s="599"/>
      <c r="TUC35" s="599"/>
      <c r="TUD35" s="599"/>
      <c r="TUE35" s="599"/>
      <c r="TUF35" s="600"/>
      <c r="TUG35" s="601"/>
      <c r="TUH35" s="592"/>
      <c r="TUI35" s="593"/>
      <c r="TUJ35" s="592"/>
      <c r="TUK35" s="593"/>
      <c r="TUL35" s="594"/>
      <c r="TUM35" s="592"/>
      <c r="TUN35" s="595"/>
      <c r="TUO35" s="596"/>
      <c r="TUP35" s="597"/>
      <c r="TUQ35" s="598"/>
      <c r="TUR35" s="597"/>
      <c r="TUS35" s="598"/>
      <c r="TUT35" s="599"/>
      <c r="TUU35" s="599"/>
      <c r="TUV35" s="599"/>
      <c r="TUW35" s="599"/>
      <c r="TUX35" s="599"/>
      <c r="TUY35" s="600"/>
      <c r="TUZ35" s="601"/>
      <c r="TVA35" s="592"/>
      <c r="TVB35" s="593"/>
      <c r="TVC35" s="592"/>
      <c r="TVD35" s="593"/>
      <c r="TVE35" s="594"/>
      <c r="TVF35" s="592"/>
      <c r="TVG35" s="595"/>
      <c r="TVH35" s="596"/>
      <c r="TVI35" s="597"/>
      <c r="TVJ35" s="598"/>
      <c r="TVK35" s="597"/>
      <c r="TVL35" s="598"/>
      <c r="TVM35" s="599"/>
      <c r="TVN35" s="599"/>
      <c r="TVO35" s="599"/>
      <c r="TVP35" s="599"/>
      <c r="TVQ35" s="599"/>
      <c r="TVR35" s="600"/>
      <c r="TVS35" s="601"/>
      <c r="TVT35" s="592"/>
      <c r="TVU35" s="593"/>
      <c r="TVV35" s="592"/>
      <c r="TVW35" s="593"/>
      <c r="TVX35" s="594"/>
      <c r="TVY35" s="592"/>
      <c r="TVZ35" s="595"/>
      <c r="TWA35" s="596"/>
      <c r="TWB35" s="597"/>
      <c r="TWC35" s="598"/>
      <c r="TWD35" s="597"/>
      <c r="TWE35" s="598"/>
      <c r="TWF35" s="599"/>
      <c r="TWG35" s="599"/>
      <c r="TWH35" s="599"/>
      <c r="TWI35" s="599"/>
      <c r="TWJ35" s="599"/>
      <c r="TWK35" s="600"/>
      <c r="TWL35" s="601"/>
      <c r="TWM35" s="592"/>
      <c r="TWN35" s="593"/>
      <c r="TWO35" s="592"/>
      <c r="TWP35" s="593"/>
      <c r="TWQ35" s="594"/>
      <c r="TWR35" s="592"/>
      <c r="TWS35" s="595"/>
      <c r="TWT35" s="596"/>
      <c r="TWU35" s="597"/>
      <c r="TWV35" s="598"/>
      <c r="TWW35" s="597"/>
      <c r="TWX35" s="598"/>
      <c r="TWY35" s="599"/>
      <c r="TWZ35" s="599"/>
      <c r="TXA35" s="599"/>
      <c r="TXB35" s="599"/>
      <c r="TXC35" s="599"/>
      <c r="TXD35" s="600"/>
      <c r="TXE35" s="601"/>
      <c r="TXF35" s="592"/>
      <c r="TXG35" s="593"/>
      <c r="TXH35" s="592"/>
      <c r="TXI35" s="593"/>
      <c r="TXJ35" s="594"/>
      <c r="TXK35" s="592"/>
      <c r="TXL35" s="595"/>
      <c r="TXM35" s="596"/>
      <c r="TXN35" s="597"/>
      <c r="TXO35" s="598"/>
      <c r="TXP35" s="597"/>
      <c r="TXQ35" s="598"/>
      <c r="TXR35" s="599"/>
      <c r="TXS35" s="599"/>
      <c r="TXT35" s="599"/>
      <c r="TXU35" s="599"/>
      <c r="TXV35" s="599"/>
      <c r="TXW35" s="600"/>
      <c r="TXX35" s="601"/>
      <c r="TXY35" s="592"/>
      <c r="TXZ35" s="593"/>
      <c r="TYA35" s="592"/>
      <c r="TYB35" s="593"/>
      <c r="TYC35" s="594"/>
      <c r="TYD35" s="592"/>
      <c r="TYE35" s="595"/>
      <c r="TYF35" s="596"/>
      <c r="TYG35" s="597"/>
      <c r="TYH35" s="598"/>
      <c r="TYI35" s="597"/>
      <c r="TYJ35" s="598"/>
      <c r="TYK35" s="599"/>
      <c r="TYL35" s="599"/>
      <c r="TYM35" s="599"/>
      <c r="TYN35" s="599"/>
      <c r="TYO35" s="599"/>
      <c r="TYP35" s="600"/>
      <c r="TYQ35" s="601"/>
      <c r="TYR35" s="592"/>
      <c r="TYS35" s="593"/>
      <c r="TYT35" s="592"/>
      <c r="TYU35" s="593"/>
      <c r="TYV35" s="594"/>
      <c r="TYW35" s="592"/>
      <c r="TYX35" s="595"/>
      <c r="TYY35" s="596"/>
      <c r="TYZ35" s="597"/>
      <c r="TZA35" s="598"/>
      <c r="TZB35" s="597"/>
      <c r="TZC35" s="598"/>
      <c r="TZD35" s="599"/>
      <c r="TZE35" s="599"/>
      <c r="TZF35" s="599"/>
      <c r="TZG35" s="599"/>
      <c r="TZH35" s="599"/>
      <c r="TZI35" s="600"/>
      <c r="TZJ35" s="601"/>
      <c r="TZK35" s="592"/>
      <c r="TZL35" s="593"/>
      <c r="TZM35" s="592"/>
      <c r="TZN35" s="593"/>
      <c r="TZO35" s="594"/>
      <c r="TZP35" s="592"/>
      <c r="TZQ35" s="595"/>
      <c r="TZR35" s="596"/>
      <c r="TZS35" s="597"/>
      <c r="TZT35" s="598"/>
      <c r="TZU35" s="597"/>
      <c r="TZV35" s="598"/>
      <c r="TZW35" s="599"/>
      <c r="TZX35" s="599"/>
      <c r="TZY35" s="599"/>
      <c r="TZZ35" s="599"/>
      <c r="UAA35" s="599"/>
      <c r="UAB35" s="600"/>
      <c r="UAC35" s="601"/>
      <c r="UAD35" s="592"/>
      <c r="UAE35" s="593"/>
      <c r="UAF35" s="592"/>
      <c r="UAG35" s="593"/>
      <c r="UAH35" s="594"/>
      <c r="UAI35" s="592"/>
      <c r="UAJ35" s="595"/>
      <c r="UAK35" s="596"/>
      <c r="UAL35" s="597"/>
      <c r="UAM35" s="598"/>
      <c r="UAN35" s="597"/>
      <c r="UAO35" s="598"/>
      <c r="UAP35" s="599"/>
      <c r="UAQ35" s="599"/>
      <c r="UAR35" s="599"/>
      <c r="UAS35" s="599"/>
      <c r="UAT35" s="599"/>
      <c r="UAU35" s="600"/>
      <c r="UAV35" s="601"/>
      <c r="UAW35" s="592"/>
      <c r="UAX35" s="593"/>
      <c r="UAY35" s="592"/>
      <c r="UAZ35" s="593"/>
      <c r="UBA35" s="594"/>
      <c r="UBB35" s="592"/>
      <c r="UBC35" s="595"/>
      <c r="UBD35" s="596"/>
      <c r="UBE35" s="597"/>
      <c r="UBF35" s="598"/>
      <c r="UBG35" s="597"/>
      <c r="UBH35" s="598"/>
      <c r="UBI35" s="599"/>
      <c r="UBJ35" s="599"/>
      <c r="UBK35" s="599"/>
      <c r="UBL35" s="599"/>
      <c r="UBM35" s="599"/>
      <c r="UBN35" s="600"/>
      <c r="UBO35" s="601"/>
      <c r="UBP35" s="592"/>
      <c r="UBQ35" s="593"/>
      <c r="UBR35" s="592"/>
      <c r="UBS35" s="593"/>
      <c r="UBT35" s="594"/>
      <c r="UBU35" s="592"/>
      <c r="UBV35" s="595"/>
      <c r="UBW35" s="596"/>
      <c r="UBX35" s="597"/>
      <c r="UBY35" s="598"/>
      <c r="UBZ35" s="597"/>
      <c r="UCA35" s="598"/>
      <c r="UCB35" s="599"/>
      <c r="UCC35" s="599"/>
      <c r="UCD35" s="599"/>
      <c r="UCE35" s="599"/>
      <c r="UCF35" s="599"/>
      <c r="UCG35" s="600"/>
      <c r="UCH35" s="601"/>
      <c r="UCI35" s="592"/>
      <c r="UCJ35" s="593"/>
      <c r="UCK35" s="592"/>
      <c r="UCL35" s="593"/>
      <c r="UCM35" s="594"/>
      <c r="UCN35" s="592"/>
      <c r="UCO35" s="595"/>
      <c r="UCP35" s="596"/>
      <c r="UCQ35" s="597"/>
      <c r="UCR35" s="598"/>
      <c r="UCS35" s="597"/>
      <c r="UCT35" s="598"/>
      <c r="UCU35" s="599"/>
      <c r="UCV35" s="599"/>
      <c r="UCW35" s="599"/>
      <c r="UCX35" s="599"/>
      <c r="UCY35" s="599"/>
      <c r="UCZ35" s="600"/>
      <c r="UDA35" s="601"/>
      <c r="UDB35" s="592"/>
      <c r="UDC35" s="593"/>
      <c r="UDD35" s="592"/>
      <c r="UDE35" s="593"/>
      <c r="UDF35" s="594"/>
      <c r="UDG35" s="592"/>
      <c r="UDH35" s="595"/>
      <c r="UDI35" s="596"/>
      <c r="UDJ35" s="597"/>
      <c r="UDK35" s="598"/>
      <c r="UDL35" s="597"/>
      <c r="UDM35" s="598"/>
      <c r="UDN35" s="599"/>
      <c r="UDO35" s="599"/>
      <c r="UDP35" s="599"/>
      <c r="UDQ35" s="599"/>
      <c r="UDR35" s="599"/>
      <c r="UDS35" s="600"/>
      <c r="UDT35" s="601"/>
      <c r="UDU35" s="592"/>
      <c r="UDV35" s="593"/>
      <c r="UDW35" s="592"/>
      <c r="UDX35" s="593"/>
      <c r="UDY35" s="594"/>
      <c r="UDZ35" s="592"/>
      <c r="UEA35" s="595"/>
      <c r="UEB35" s="596"/>
      <c r="UEC35" s="597"/>
      <c r="UED35" s="598"/>
      <c r="UEE35" s="597"/>
      <c r="UEF35" s="598"/>
      <c r="UEG35" s="599"/>
      <c r="UEH35" s="599"/>
      <c r="UEI35" s="599"/>
      <c r="UEJ35" s="599"/>
      <c r="UEK35" s="599"/>
      <c r="UEL35" s="600"/>
      <c r="UEM35" s="601"/>
      <c r="UEN35" s="592"/>
      <c r="UEO35" s="593"/>
      <c r="UEP35" s="592"/>
      <c r="UEQ35" s="593"/>
      <c r="UER35" s="594"/>
      <c r="UES35" s="592"/>
      <c r="UET35" s="595"/>
      <c r="UEU35" s="596"/>
      <c r="UEV35" s="597"/>
      <c r="UEW35" s="598"/>
      <c r="UEX35" s="597"/>
      <c r="UEY35" s="598"/>
      <c r="UEZ35" s="599"/>
      <c r="UFA35" s="599"/>
      <c r="UFB35" s="599"/>
      <c r="UFC35" s="599"/>
      <c r="UFD35" s="599"/>
      <c r="UFE35" s="600"/>
      <c r="UFF35" s="601"/>
      <c r="UFG35" s="592"/>
      <c r="UFH35" s="593"/>
      <c r="UFI35" s="592"/>
      <c r="UFJ35" s="593"/>
      <c r="UFK35" s="594"/>
      <c r="UFL35" s="592"/>
      <c r="UFM35" s="595"/>
      <c r="UFN35" s="596"/>
      <c r="UFO35" s="597"/>
      <c r="UFP35" s="598"/>
      <c r="UFQ35" s="597"/>
      <c r="UFR35" s="598"/>
      <c r="UFS35" s="599"/>
      <c r="UFT35" s="599"/>
      <c r="UFU35" s="599"/>
      <c r="UFV35" s="599"/>
      <c r="UFW35" s="599"/>
      <c r="UFX35" s="600"/>
      <c r="UFY35" s="601"/>
      <c r="UFZ35" s="592"/>
      <c r="UGA35" s="593"/>
      <c r="UGB35" s="592"/>
      <c r="UGC35" s="593"/>
      <c r="UGD35" s="594"/>
      <c r="UGE35" s="592"/>
      <c r="UGF35" s="595"/>
      <c r="UGG35" s="596"/>
      <c r="UGH35" s="597"/>
      <c r="UGI35" s="598"/>
      <c r="UGJ35" s="597"/>
      <c r="UGK35" s="598"/>
      <c r="UGL35" s="599"/>
      <c r="UGM35" s="599"/>
      <c r="UGN35" s="599"/>
      <c r="UGO35" s="599"/>
      <c r="UGP35" s="599"/>
      <c r="UGQ35" s="600"/>
      <c r="UGR35" s="601"/>
      <c r="UGS35" s="592"/>
      <c r="UGT35" s="593"/>
      <c r="UGU35" s="592"/>
      <c r="UGV35" s="593"/>
      <c r="UGW35" s="594"/>
      <c r="UGX35" s="592"/>
      <c r="UGY35" s="595"/>
      <c r="UGZ35" s="596"/>
      <c r="UHA35" s="597"/>
      <c r="UHB35" s="598"/>
      <c r="UHC35" s="597"/>
      <c r="UHD35" s="598"/>
      <c r="UHE35" s="599"/>
      <c r="UHF35" s="599"/>
      <c r="UHG35" s="599"/>
      <c r="UHH35" s="599"/>
      <c r="UHI35" s="599"/>
      <c r="UHJ35" s="600"/>
      <c r="UHK35" s="601"/>
      <c r="UHL35" s="592"/>
      <c r="UHM35" s="593"/>
      <c r="UHN35" s="592"/>
      <c r="UHO35" s="593"/>
      <c r="UHP35" s="594"/>
      <c r="UHQ35" s="592"/>
      <c r="UHR35" s="595"/>
      <c r="UHS35" s="596"/>
      <c r="UHT35" s="597"/>
      <c r="UHU35" s="598"/>
      <c r="UHV35" s="597"/>
      <c r="UHW35" s="598"/>
      <c r="UHX35" s="599"/>
      <c r="UHY35" s="599"/>
      <c r="UHZ35" s="599"/>
      <c r="UIA35" s="599"/>
      <c r="UIB35" s="599"/>
      <c r="UIC35" s="600"/>
      <c r="UID35" s="601"/>
      <c r="UIE35" s="592"/>
      <c r="UIF35" s="593"/>
      <c r="UIG35" s="592"/>
      <c r="UIH35" s="593"/>
      <c r="UII35" s="594"/>
      <c r="UIJ35" s="592"/>
      <c r="UIK35" s="595"/>
      <c r="UIL35" s="596"/>
      <c r="UIM35" s="597"/>
      <c r="UIN35" s="598"/>
      <c r="UIO35" s="597"/>
      <c r="UIP35" s="598"/>
      <c r="UIQ35" s="599"/>
      <c r="UIR35" s="599"/>
      <c r="UIS35" s="599"/>
      <c r="UIT35" s="599"/>
      <c r="UIU35" s="599"/>
      <c r="UIV35" s="600"/>
      <c r="UIW35" s="601"/>
      <c r="UIX35" s="592"/>
      <c r="UIY35" s="593"/>
      <c r="UIZ35" s="592"/>
      <c r="UJA35" s="593"/>
      <c r="UJB35" s="594"/>
      <c r="UJC35" s="592"/>
      <c r="UJD35" s="595"/>
      <c r="UJE35" s="596"/>
      <c r="UJF35" s="597"/>
      <c r="UJG35" s="598"/>
      <c r="UJH35" s="597"/>
      <c r="UJI35" s="598"/>
      <c r="UJJ35" s="599"/>
      <c r="UJK35" s="599"/>
      <c r="UJL35" s="599"/>
      <c r="UJM35" s="599"/>
      <c r="UJN35" s="599"/>
      <c r="UJO35" s="600"/>
      <c r="UJP35" s="601"/>
      <c r="UJQ35" s="592"/>
      <c r="UJR35" s="593"/>
      <c r="UJS35" s="592"/>
      <c r="UJT35" s="593"/>
      <c r="UJU35" s="594"/>
      <c r="UJV35" s="592"/>
      <c r="UJW35" s="595"/>
      <c r="UJX35" s="596"/>
      <c r="UJY35" s="597"/>
      <c r="UJZ35" s="598"/>
      <c r="UKA35" s="597"/>
      <c r="UKB35" s="598"/>
      <c r="UKC35" s="599"/>
      <c r="UKD35" s="599"/>
      <c r="UKE35" s="599"/>
      <c r="UKF35" s="599"/>
      <c r="UKG35" s="599"/>
      <c r="UKH35" s="600"/>
      <c r="UKI35" s="601"/>
      <c r="UKJ35" s="592"/>
      <c r="UKK35" s="593"/>
      <c r="UKL35" s="592"/>
      <c r="UKM35" s="593"/>
      <c r="UKN35" s="594"/>
      <c r="UKO35" s="592"/>
      <c r="UKP35" s="595"/>
      <c r="UKQ35" s="596"/>
      <c r="UKR35" s="597"/>
      <c r="UKS35" s="598"/>
      <c r="UKT35" s="597"/>
      <c r="UKU35" s="598"/>
      <c r="UKV35" s="599"/>
      <c r="UKW35" s="599"/>
      <c r="UKX35" s="599"/>
      <c r="UKY35" s="599"/>
      <c r="UKZ35" s="599"/>
      <c r="ULA35" s="600"/>
      <c r="ULB35" s="601"/>
      <c r="ULC35" s="592"/>
      <c r="ULD35" s="593"/>
      <c r="ULE35" s="592"/>
      <c r="ULF35" s="593"/>
      <c r="ULG35" s="594"/>
      <c r="ULH35" s="592"/>
      <c r="ULI35" s="595"/>
      <c r="ULJ35" s="596"/>
      <c r="ULK35" s="597"/>
      <c r="ULL35" s="598"/>
      <c r="ULM35" s="597"/>
      <c r="ULN35" s="598"/>
      <c r="ULO35" s="599"/>
      <c r="ULP35" s="599"/>
      <c r="ULQ35" s="599"/>
      <c r="ULR35" s="599"/>
      <c r="ULS35" s="599"/>
      <c r="ULT35" s="600"/>
      <c r="ULU35" s="601"/>
      <c r="ULV35" s="592"/>
      <c r="ULW35" s="593"/>
      <c r="ULX35" s="592"/>
      <c r="ULY35" s="593"/>
      <c r="ULZ35" s="594"/>
      <c r="UMA35" s="592"/>
      <c r="UMB35" s="595"/>
      <c r="UMC35" s="596"/>
      <c r="UMD35" s="597"/>
      <c r="UME35" s="598"/>
      <c r="UMF35" s="597"/>
      <c r="UMG35" s="598"/>
      <c r="UMH35" s="599"/>
      <c r="UMI35" s="599"/>
      <c r="UMJ35" s="599"/>
      <c r="UMK35" s="599"/>
      <c r="UML35" s="599"/>
      <c r="UMM35" s="600"/>
      <c r="UMN35" s="601"/>
      <c r="UMO35" s="592"/>
      <c r="UMP35" s="593"/>
      <c r="UMQ35" s="592"/>
      <c r="UMR35" s="593"/>
      <c r="UMS35" s="594"/>
      <c r="UMT35" s="592"/>
      <c r="UMU35" s="595"/>
      <c r="UMV35" s="596"/>
      <c r="UMW35" s="597"/>
      <c r="UMX35" s="598"/>
      <c r="UMY35" s="597"/>
      <c r="UMZ35" s="598"/>
      <c r="UNA35" s="599"/>
      <c r="UNB35" s="599"/>
      <c r="UNC35" s="599"/>
      <c r="UND35" s="599"/>
      <c r="UNE35" s="599"/>
      <c r="UNF35" s="600"/>
      <c r="UNG35" s="601"/>
      <c r="UNH35" s="592"/>
      <c r="UNI35" s="593"/>
      <c r="UNJ35" s="592"/>
      <c r="UNK35" s="593"/>
      <c r="UNL35" s="594"/>
      <c r="UNM35" s="592"/>
      <c r="UNN35" s="595"/>
      <c r="UNO35" s="596"/>
      <c r="UNP35" s="597"/>
      <c r="UNQ35" s="598"/>
      <c r="UNR35" s="597"/>
      <c r="UNS35" s="598"/>
      <c r="UNT35" s="599"/>
      <c r="UNU35" s="599"/>
      <c r="UNV35" s="599"/>
      <c r="UNW35" s="599"/>
      <c r="UNX35" s="599"/>
      <c r="UNY35" s="600"/>
      <c r="UNZ35" s="601"/>
      <c r="UOA35" s="592"/>
      <c r="UOB35" s="593"/>
      <c r="UOC35" s="592"/>
      <c r="UOD35" s="593"/>
      <c r="UOE35" s="594"/>
      <c r="UOF35" s="592"/>
      <c r="UOG35" s="595"/>
      <c r="UOH35" s="596"/>
      <c r="UOI35" s="597"/>
      <c r="UOJ35" s="598"/>
      <c r="UOK35" s="597"/>
      <c r="UOL35" s="598"/>
      <c r="UOM35" s="599"/>
      <c r="UON35" s="599"/>
      <c r="UOO35" s="599"/>
      <c r="UOP35" s="599"/>
      <c r="UOQ35" s="599"/>
      <c r="UOR35" s="600"/>
      <c r="UOS35" s="601"/>
      <c r="UOT35" s="592"/>
      <c r="UOU35" s="593"/>
      <c r="UOV35" s="592"/>
      <c r="UOW35" s="593"/>
      <c r="UOX35" s="594"/>
      <c r="UOY35" s="592"/>
      <c r="UOZ35" s="595"/>
      <c r="UPA35" s="596"/>
      <c r="UPB35" s="597"/>
      <c r="UPC35" s="598"/>
      <c r="UPD35" s="597"/>
      <c r="UPE35" s="598"/>
      <c r="UPF35" s="599"/>
      <c r="UPG35" s="599"/>
      <c r="UPH35" s="599"/>
      <c r="UPI35" s="599"/>
      <c r="UPJ35" s="599"/>
      <c r="UPK35" s="600"/>
      <c r="UPL35" s="601"/>
      <c r="UPM35" s="592"/>
      <c r="UPN35" s="593"/>
      <c r="UPO35" s="592"/>
      <c r="UPP35" s="593"/>
      <c r="UPQ35" s="594"/>
      <c r="UPR35" s="592"/>
      <c r="UPS35" s="595"/>
      <c r="UPT35" s="596"/>
      <c r="UPU35" s="597"/>
      <c r="UPV35" s="598"/>
      <c r="UPW35" s="597"/>
      <c r="UPX35" s="598"/>
      <c r="UPY35" s="599"/>
      <c r="UPZ35" s="599"/>
      <c r="UQA35" s="599"/>
      <c r="UQB35" s="599"/>
      <c r="UQC35" s="599"/>
      <c r="UQD35" s="600"/>
      <c r="UQE35" s="601"/>
      <c r="UQF35" s="592"/>
      <c r="UQG35" s="593"/>
      <c r="UQH35" s="592"/>
      <c r="UQI35" s="593"/>
      <c r="UQJ35" s="594"/>
      <c r="UQK35" s="592"/>
      <c r="UQL35" s="595"/>
      <c r="UQM35" s="596"/>
      <c r="UQN35" s="597"/>
      <c r="UQO35" s="598"/>
      <c r="UQP35" s="597"/>
      <c r="UQQ35" s="598"/>
      <c r="UQR35" s="599"/>
      <c r="UQS35" s="599"/>
      <c r="UQT35" s="599"/>
      <c r="UQU35" s="599"/>
      <c r="UQV35" s="599"/>
      <c r="UQW35" s="600"/>
      <c r="UQX35" s="601"/>
      <c r="UQY35" s="592"/>
      <c r="UQZ35" s="593"/>
      <c r="URA35" s="592"/>
      <c r="URB35" s="593"/>
      <c r="URC35" s="594"/>
      <c r="URD35" s="592"/>
      <c r="URE35" s="595"/>
      <c r="URF35" s="596"/>
      <c r="URG35" s="597"/>
      <c r="URH35" s="598"/>
      <c r="URI35" s="597"/>
      <c r="URJ35" s="598"/>
      <c r="URK35" s="599"/>
      <c r="URL35" s="599"/>
      <c r="URM35" s="599"/>
      <c r="URN35" s="599"/>
      <c r="URO35" s="599"/>
      <c r="URP35" s="600"/>
      <c r="URQ35" s="601"/>
      <c r="URR35" s="592"/>
      <c r="URS35" s="593"/>
      <c r="URT35" s="592"/>
      <c r="URU35" s="593"/>
      <c r="URV35" s="594"/>
      <c r="URW35" s="592"/>
      <c r="URX35" s="595"/>
      <c r="URY35" s="596"/>
      <c r="URZ35" s="597"/>
      <c r="USA35" s="598"/>
      <c r="USB35" s="597"/>
      <c r="USC35" s="598"/>
      <c r="USD35" s="599"/>
      <c r="USE35" s="599"/>
      <c r="USF35" s="599"/>
      <c r="USG35" s="599"/>
      <c r="USH35" s="599"/>
      <c r="USI35" s="600"/>
      <c r="USJ35" s="601"/>
      <c r="USK35" s="592"/>
      <c r="USL35" s="593"/>
      <c r="USM35" s="592"/>
      <c r="USN35" s="593"/>
      <c r="USO35" s="594"/>
      <c r="USP35" s="592"/>
      <c r="USQ35" s="595"/>
      <c r="USR35" s="596"/>
      <c r="USS35" s="597"/>
      <c r="UST35" s="598"/>
      <c r="USU35" s="597"/>
      <c r="USV35" s="598"/>
      <c r="USW35" s="599"/>
      <c r="USX35" s="599"/>
      <c r="USY35" s="599"/>
      <c r="USZ35" s="599"/>
      <c r="UTA35" s="599"/>
      <c r="UTB35" s="600"/>
      <c r="UTC35" s="601"/>
      <c r="UTD35" s="592"/>
      <c r="UTE35" s="593"/>
      <c r="UTF35" s="592"/>
      <c r="UTG35" s="593"/>
      <c r="UTH35" s="594"/>
      <c r="UTI35" s="592"/>
      <c r="UTJ35" s="595"/>
      <c r="UTK35" s="596"/>
      <c r="UTL35" s="597"/>
      <c r="UTM35" s="598"/>
      <c r="UTN35" s="597"/>
      <c r="UTO35" s="598"/>
      <c r="UTP35" s="599"/>
      <c r="UTQ35" s="599"/>
      <c r="UTR35" s="599"/>
      <c r="UTS35" s="599"/>
      <c r="UTT35" s="599"/>
      <c r="UTU35" s="600"/>
      <c r="UTV35" s="601"/>
      <c r="UTW35" s="592"/>
      <c r="UTX35" s="593"/>
      <c r="UTY35" s="592"/>
      <c r="UTZ35" s="593"/>
      <c r="UUA35" s="594"/>
      <c r="UUB35" s="592"/>
      <c r="UUC35" s="595"/>
      <c r="UUD35" s="596"/>
      <c r="UUE35" s="597"/>
      <c r="UUF35" s="598"/>
      <c r="UUG35" s="597"/>
      <c r="UUH35" s="598"/>
      <c r="UUI35" s="599"/>
      <c r="UUJ35" s="599"/>
      <c r="UUK35" s="599"/>
      <c r="UUL35" s="599"/>
      <c r="UUM35" s="599"/>
      <c r="UUN35" s="600"/>
      <c r="UUO35" s="601"/>
      <c r="UUP35" s="592"/>
      <c r="UUQ35" s="593"/>
      <c r="UUR35" s="592"/>
      <c r="UUS35" s="593"/>
      <c r="UUT35" s="594"/>
      <c r="UUU35" s="592"/>
      <c r="UUV35" s="595"/>
      <c r="UUW35" s="596"/>
      <c r="UUX35" s="597"/>
      <c r="UUY35" s="598"/>
      <c r="UUZ35" s="597"/>
      <c r="UVA35" s="598"/>
      <c r="UVB35" s="599"/>
      <c r="UVC35" s="599"/>
      <c r="UVD35" s="599"/>
      <c r="UVE35" s="599"/>
      <c r="UVF35" s="599"/>
      <c r="UVG35" s="600"/>
      <c r="UVH35" s="601"/>
      <c r="UVI35" s="592"/>
      <c r="UVJ35" s="593"/>
      <c r="UVK35" s="592"/>
      <c r="UVL35" s="593"/>
      <c r="UVM35" s="594"/>
      <c r="UVN35" s="592"/>
      <c r="UVO35" s="595"/>
      <c r="UVP35" s="596"/>
      <c r="UVQ35" s="597"/>
      <c r="UVR35" s="598"/>
      <c r="UVS35" s="597"/>
      <c r="UVT35" s="598"/>
      <c r="UVU35" s="599"/>
      <c r="UVV35" s="599"/>
      <c r="UVW35" s="599"/>
      <c r="UVX35" s="599"/>
      <c r="UVY35" s="599"/>
      <c r="UVZ35" s="600"/>
      <c r="UWA35" s="601"/>
      <c r="UWB35" s="592"/>
      <c r="UWC35" s="593"/>
      <c r="UWD35" s="592"/>
      <c r="UWE35" s="593"/>
      <c r="UWF35" s="594"/>
      <c r="UWG35" s="592"/>
      <c r="UWH35" s="595"/>
      <c r="UWI35" s="596"/>
      <c r="UWJ35" s="597"/>
      <c r="UWK35" s="598"/>
      <c r="UWL35" s="597"/>
      <c r="UWM35" s="598"/>
      <c r="UWN35" s="599"/>
      <c r="UWO35" s="599"/>
      <c r="UWP35" s="599"/>
      <c r="UWQ35" s="599"/>
      <c r="UWR35" s="599"/>
      <c r="UWS35" s="600"/>
      <c r="UWT35" s="601"/>
      <c r="UWU35" s="592"/>
      <c r="UWV35" s="593"/>
      <c r="UWW35" s="592"/>
      <c r="UWX35" s="593"/>
      <c r="UWY35" s="594"/>
      <c r="UWZ35" s="592"/>
      <c r="UXA35" s="595"/>
      <c r="UXB35" s="596"/>
      <c r="UXC35" s="597"/>
      <c r="UXD35" s="598"/>
      <c r="UXE35" s="597"/>
      <c r="UXF35" s="598"/>
      <c r="UXG35" s="599"/>
      <c r="UXH35" s="599"/>
      <c r="UXI35" s="599"/>
      <c r="UXJ35" s="599"/>
      <c r="UXK35" s="599"/>
      <c r="UXL35" s="600"/>
      <c r="UXM35" s="601"/>
      <c r="UXN35" s="592"/>
      <c r="UXO35" s="593"/>
      <c r="UXP35" s="592"/>
      <c r="UXQ35" s="593"/>
      <c r="UXR35" s="594"/>
      <c r="UXS35" s="592"/>
      <c r="UXT35" s="595"/>
      <c r="UXU35" s="596"/>
      <c r="UXV35" s="597"/>
      <c r="UXW35" s="598"/>
      <c r="UXX35" s="597"/>
      <c r="UXY35" s="598"/>
      <c r="UXZ35" s="599"/>
      <c r="UYA35" s="599"/>
      <c r="UYB35" s="599"/>
      <c r="UYC35" s="599"/>
      <c r="UYD35" s="599"/>
      <c r="UYE35" s="600"/>
      <c r="UYF35" s="601"/>
      <c r="UYG35" s="592"/>
      <c r="UYH35" s="593"/>
      <c r="UYI35" s="592"/>
      <c r="UYJ35" s="593"/>
      <c r="UYK35" s="594"/>
      <c r="UYL35" s="592"/>
      <c r="UYM35" s="595"/>
      <c r="UYN35" s="596"/>
      <c r="UYO35" s="597"/>
      <c r="UYP35" s="598"/>
      <c r="UYQ35" s="597"/>
      <c r="UYR35" s="598"/>
      <c r="UYS35" s="599"/>
      <c r="UYT35" s="599"/>
      <c r="UYU35" s="599"/>
      <c r="UYV35" s="599"/>
      <c r="UYW35" s="599"/>
      <c r="UYX35" s="600"/>
      <c r="UYY35" s="601"/>
      <c r="UYZ35" s="592"/>
      <c r="UZA35" s="593"/>
      <c r="UZB35" s="592"/>
      <c r="UZC35" s="593"/>
      <c r="UZD35" s="594"/>
      <c r="UZE35" s="592"/>
      <c r="UZF35" s="595"/>
      <c r="UZG35" s="596"/>
      <c r="UZH35" s="597"/>
      <c r="UZI35" s="598"/>
      <c r="UZJ35" s="597"/>
      <c r="UZK35" s="598"/>
      <c r="UZL35" s="599"/>
      <c r="UZM35" s="599"/>
      <c r="UZN35" s="599"/>
      <c r="UZO35" s="599"/>
      <c r="UZP35" s="599"/>
      <c r="UZQ35" s="600"/>
      <c r="UZR35" s="601"/>
      <c r="UZS35" s="592"/>
      <c r="UZT35" s="593"/>
      <c r="UZU35" s="592"/>
      <c r="UZV35" s="593"/>
      <c r="UZW35" s="594"/>
      <c r="UZX35" s="592"/>
      <c r="UZY35" s="595"/>
      <c r="UZZ35" s="596"/>
      <c r="VAA35" s="597"/>
      <c r="VAB35" s="598"/>
      <c r="VAC35" s="597"/>
      <c r="VAD35" s="598"/>
      <c r="VAE35" s="599"/>
      <c r="VAF35" s="599"/>
      <c r="VAG35" s="599"/>
      <c r="VAH35" s="599"/>
      <c r="VAI35" s="599"/>
      <c r="VAJ35" s="600"/>
      <c r="VAK35" s="601"/>
      <c r="VAL35" s="592"/>
      <c r="VAM35" s="593"/>
      <c r="VAN35" s="592"/>
      <c r="VAO35" s="593"/>
      <c r="VAP35" s="594"/>
      <c r="VAQ35" s="592"/>
      <c r="VAR35" s="595"/>
      <c r="VAS35" s="596"/>
      <c r="VAT35" s="597"/>
      <c r="VAU35" s="598"/>
      <c r="VAV35" s="597"/>
      <c r="VAW35" s="598"/>
      <c r="VAX35" s="599"/>
      <c r="VAY35" s="599"/>
      <c r="VAZ35" s="599"/>
      <c r="VBA35" s="599"/>
      <c r="VBB35" s="599"/>
      <c r="VBC35" s="600"/>
      <c r="VBD35" s="601"/>
      <c r="VBE35" s="592"/>
      <c r="VBF35" s="593"/>
      <c r="VBG35" s="592"/>
      <c r="VBH35" s="593"/>
      <c r="VBI35" s="594"/>
      <c r="VBJ35" s="592"/>
      <c r="VBK35" s="595"/>
      <c r="VBL35" s="596"/>
      <c r="VBM35" s="597"/>
      <c r="VBN35" s="598"/>
      <c r="VBO35" s="597"/>
      <c r="VBP35" s="598"/>
      <c r="VBQ35" s="599"/>
      <c r="VBR35" s="599"/>
      <c r="VBS35" s="599"/>
      <c r="VBT35" s="599"/>
      <c r="VBU35" s="599"/>
      <c r="VBV35" s="600"/>
      <c r="VBW35" s="601"/>
      <c r="VBX35" s="592"/>
      <c r="VBY35" s="593"/>
      <c r="VBZ35" s="592"/>
      <c r="VCA35" s="593"/>
      <c r="VCB35" s="594"/>
      <c r="VCC35" s="592"/>
      <c r="VCD35" s="595"/>
      <c r="VCE35" s="596"/>
      <c r="VCF35" s="597"/>
      <c r="VCG35" s="598"/>
      <c r="VCH35" s="597"/>
      <c r="VCI35" s="598"/>
      <c r="VCJ35" s="599"/>
      <c r="VCK35" s="599"/>
      <c r="VCL35" s="599"/>
      <c r="VCM35" s="599"/>
      <c r="VCN35" s="599"/>
      <c r="VCO35" s="600"/>
      <c r="VCP35" s="601"/>
      <c r="VCQ35" s="592"/>
      <c r="VCR35" s="593"/>
      <c r="VCS35" s="592"/>
      <c r="VCT35" s="593"/>
      <c r="VCU35" s="594"/>
      <c r="VCV35" s="592"/>
      <c r="VCW35" s="595"/>
      <c r="VCX35" s="596"/>
      <c r="VCY35" s="597"/>
      <c r="VCZ35" s="598"/>
      <c r="VDA35" s="597"/>
      <c r="VDB35" s="598"/>
      <c r="VDC35" s="599"/>
      <c r="VDD35" s="599"/>
      <c r="VDE35" s="599"/>
      <c r="VDF35" s="599"/>
      <c r="VDG35" s="599"/>
      <c r="VDH35" s="600"/>
      <c r="VDI35" s="601"/>
      <c r="VDJ35" s="592"/>
      <c r="VDK35" s="593"/>
      <c r="VDL35" s="592"/>
      <c r="VDM35" s="593"/>
      <c r="VDN35" s="594"/>
      <c r="VDO35" s="592"/>
      <c r="VDP35" s="595"/>
      <c r="VDQ35" s="596"/>
      <c r="VDR35" s="597"/>
      <c r="VDS35" s="598"/>
      <c r="VDT35" s="597"/>
      <c r="VDU35" s="598"/>
      <c r="VDV35" s="599"/>
      <c r="VDW35" s="599"/>
      <c r="VDX35" s="599"/>
      <c r="VDY35" s="599"/>
      <c r="VDZ35" s="599"/>
      <c r="VEA35" s="600"/>
      <c r="VEB35" s="601"/>
      <c r="VEC35" s="592"/>
      <c r="VED35" s="593"/>
      <c r="VEE35" s="592"/>
      <c r="VEF35" s="593"/>
      <c r="VEG35" s="594"/>
      <c r="VEH35" s="592"/>
      <c r="VEI35" s="595"/>
      <c r="VEJ35" s="596"/>
      <c r="VEK35" s="597"/>
      <c r="VEL35" s="598"/>
      <c r="VEM35" s="597"/>
      <c r="VEN35" s="598"/>
      <c r="VEO35" s="599"/>
      <c r="VEP35" s="599"/>
      <c r="VEQ35" s="599"/>
      <c r="VER35" s="599"/>
      <c r="VES35" s="599"/>
      <c r="VET35" s="600"/>
      <c r="VEU35" s="601"/>
      <c r="VEV35" s="592"/>
      <c r="VEW35" s="593"/>
      <c r="VEX35" s="592"/>
      <c r="VEY35" s="593"/>
      <c r="VEZ35" s="594"/>
      <c r="VFA35" s="592"/>
      <c r="VFB35" s="595"/>
      <c r="VFC35" s="596"/>
      <c r="VFD35" s="597"/>
      <c r="VFE35" s="598"/>
      <c r="VFF35" s="597"/>
      <c r="VFG35" s="598"/>
      <c r="VFH35" s="599"/>
      <c r="VFI35" s="599"/>
      <c r="VFJ35" s="599"/>
      <c r="VFK35" s="599"/>
      <c r="VFL35" s="599"/>
      <c r="VFM35" s="600"/>
      <c r="VFN35" s="601"/>
      <c r="VFO35" s="592"/>
      <c r="VFP35" s="593"/>
      <c r="VFQ35" s="592"/>
      <c r="VFR35" s="593"/>
      <c r="VFS35" s="594"/>
      <c r="VFT35" s="592"/>
      <c r="VFU35" s="595"/>
      <c r="VFV35" s="596"/>
      <c r="VFW35" s="597"/>
      <c r="VFX35" s="598"/>
      <c r="VFY35" s="597"/>
      <c r="VFZ35" s="598"/>
      <c r="VGA35" s="599"/>
      <c r="VGB35" s="599"/>
      <c r="VGC35" s="599"/>
      <c r="VGD35" s="599"/>
      <c r="VGE35" s="599"/>
      <c r="VGF35" s="600"/>
      <c r="VGG35" s="601"/>
      <c r="VGH35" s="592"/>
      <c r="VGI35" s="593"/>
      <c r="VGJ35" s="592"/>
      <c r="VGK35" s="593"/>
      <c r="VGL35" s="594"/>
      <c r="VGM35" s="592"/>
      <c r="VGN35" s="595"/>
      <c r="VGO35" s="596"/>
      <c r="VGP35" s="597"/>
      <c r="VGQ35" s="598"/>
      <c r="VGR35" s="597"/>
      <c r="VGS35" s="598"/>
      <c r="VGT35" s="599"/>
      <c r="VGU35" s="599"/>
      <c r="VGV35" s="599"/>
      <c r="VGW35" s="599"/>
      <c r="VGX35" s="599"/>
      <c r="VGY35" s="600"/>
      <c r="VGZ35" s="601"/>
      <c r="VHA35" s="592"/>
      <c r="VHB35" s="593"/>
      <c r="VHC35" s="592"/>
      <c r="VHD35" s="593"/>
      <c r="VHE35" s="594"/>
      <c r="VHF35" s="592"/>
      <c r="VHG35" s="595"/>
      <c r="VHH35" s="596"/>
      <c r="VHI35" s="597"/>
      <c r="VHJ35" s="598"/>
      <c r="VHK35" s="597"/>
      <c r="VHL35" s="598"/>
      <c r="VHM35" s="599"/>
      <c r="VHN35" s="599"/>
      <c r="VHO35" s="599"/>
      <c r="VHP35" s="599"/>
      <c r="VHQ35" s="599"/>
      <c r="VHR35" s="600"/>
      <c r="VHS35" s="601"/>
      <c r="VHT35" s="592"/>
      <c r="VHU35" s="593"/>
      <c r="VHV35" s="592"/>
      <c r="VHW35" s="593"/>
      <c r="VHX35" s="594"/>
      <c r="VHY35" s="592"/>
      <c r="VHZ35" s="595"/>
      <c r="VIA35" s="596"/>
      <c r="VIB35" s="597"/>
      <c r="VIC35" s="598"/>
      <c r="VID35" s="597"/>
      <c r="VIE35" s="598"/>
      <c r="VIF35" s="599"/>
      <c r="VIG35" s="599"/>
      <c r="VIH35" s="599"/>
      <c r="VII35" s="599"/>
      <c r="VIJ35" s="599"/>
      <c r="VIK35" s="600"/>
      <c r="VIL35" s="601"/>
      <c r="VIM35" s="592"/>
      <c r="VIN35" s="593"/>
      <c r="VIO35" s="592"/>
      <c r="VIP35" s="593"/>
      <c r="VIQ35" s="594"/>
      <c r="VIR35" s="592"/>
      <c r="VIS35" s="595"/>
      <c r="VIT35" s="596"/>
      <c r="VIU35" s="597"/>
      <c r="VIV35" s="598"/>
      <c r="VIW35" s="597"/>
      <c r="VIX35" s="598"/>
      <c r="VIY35" s="599"/>
      <c r="VIZ35" s="599"/>
      <c r="VJA35" s="599"/>
      <c r="VJB35" s="599"/>
      <c r="VJC35" s="599"/>
      <c r="VJD35" s="600"/>
      <c r="VJE35" s="601"/>
      <c r="VJF35" s="592"/>
      <c r="VJG35" s="593"/>
      <c r="VJH35" s="592"/>
      <c r="VJI35" s="593"/>
      <c r="VJJ35" s="594"/>
      <c r="VJK35" s="592"/>
      <c r="VJL35" s="595"/>
      <c r="VJM35" s="596"/>
      <c r="VJN35" s="597"/>
      <c r="VJO35" s="598"/>
      <c r="VJP35" s="597"/>
      <c r="VJQ35" s="598"/>
      <c r="VJR35" s="599"/>
      <c r="VJS35" s="599"/>
      <c r="VJT35" s="599"/>
      <c r="VJU35" s="599"/>
      <c r="VJV35" s="599"/>
      <c r="VJW35" s="600"/>
      <c r="VJX35" s="601"/>
      <c r="VJY35" s="592"/>
      <c r="VJZ35" s="593"/>
      <c r="VKA35" s="592"/>
      <c r="VKB35" s="593"/>
      <c r="VKC35" s="594"/>
      <c r="VKD35" s="592"/>
      <c r="VKE35" s="595"/>
      <c r="VKF35" s="596"/>
      <c r="VKG35" s="597"/>
      <c r="VKH35" s="598"/>
      <c r="VKI35" s="597"/>
      <c r="VKJ35" s="598"/>
      <c r="VKK35" s="599"/>
      <c r="VKL35" s="599"/>
      <c r="VKM35" s="599"/>
      <c r="VKN35" s="599"/>
      <c r="VKO35" s="599"/>
      <c r="VKP35" s="600"/>
      <c r="VKQ35" s="601"/>
      <c r="VKR35" s="592"/>
      <c r="VKS35" s="593"/>
      <c r="VKT35" s="592"/>
      <c r="VKU35" s="593"/>
      <c r="VKV35" s="594"/>
      <c r="VKW35" s="592"/>
      <c r="VKX35" s="595"/>
      <c r="VKY35" s="596"/>
      <c r="VKZ35" s="597"/>
      <c r="VLA35" s="598"/>
      <c r="VLB35" s="597"/>
      <c r="VLC35" s="598"/>
      <c r="VLD35" s="599"/>
      <c r="VLE35" s="599"/>
      <c r="VLF35" s="599"/>
      <c r="VLG35" s="599"/>
      <c r="VLH35" s="599"/>
      <c r="VLI35" s="600"/>
      <c r="VLJ35" s="601"/>
      <c r="VLK35" s="592"/>
      <c r="VLL35" s="593"/>
      <c r="VLM35" s="592"/>
      <c r="VLN35" s="593"/>
      <c r="VLO35" s="594"/>
      <c r="VLP35" s="592"/>
      <c r="VLQ35" s="595"/>
      <c r="VLR35" s="596"/>
      <c r="VLS35" s="597"/>
      <c r="VLT35" s="598"/>
      <c r="VLU35" s="597"/>
      <c r="VLV35" s="598"/>
      <c r="VLW35" s="599"/>
      <c r="VLX35" s="599"/>
      <c r="VLY35" s="599"/>
      <c r="VLZ35" s="599"/>
      <c r="VMA35" s="599"/>
      <c r="VMB35" s="600"/>
      <c r="VMC35" s="601"/>
      <c r="VMD35" s="592"/>
      <c r="VME35" s="593"/>
      <c r="VMF35" s="592"/>
      <c r="VMG35" s="593"/>
      <c r="VMH35" s="594"/>
      <c r="VMI35" s="592"/>
      <c r="VMJ35" s="595"/>
      <c r="VMK35" s="596"/>
      <c r="VML35" s="597"/>
      <c r="VMM35" s="598"/>
      <c r="VMN35" s="597"/>
      <c r="VMO35" s="598"/>
      <c r="VMP35" s="599"/>
      <c r="VMQ35" s="599"/>
      <c r="VMR35" s="599"/>
      <c r="VMS35" s="599"/>
      <c r="VMT35" s="599"/>
      <c r="VMU35" s="600"/>
      <c r="VMV35" s="601"/>
      <c r="VMW35" s="592"/>
      <c r="VMX35" s="593"/>
      <c r="VMY35" s="592"/>
      <c r="VMZ35" s="593"/>
      <c r="VNA35" s="594"/>
      <c r="VNB35" s="592"/>
      <c r="VNC35" s="595"/>
      <c r="VND35" s="596"/>
      <c r="VNE35" s="597"/>
      <c r="VNF35" s="598"/>
      <c r="VNG35" s="597"/>
      <c r="VNH35" s="598"/>
      <c r="VNI35" s="599"/>
      <c r="VNJ35" s="599"/>
      <c r="VNK35" s="599"/>
      <c r="VNL35" s="599"/>
      <c r="VNM35" s="599"/>
      <c r="VNN35" s="600"/>
      <c r="VNO35" s="601"/>
      <c r="VNP35" s="592"/>
      <c r="VNQ35" s="593"/>
      <c r="VNR35" s="592"/>
      <c r="VNS35" s="593"/>
      <c r="VNT35" s="594"/>
      <c r="VNU35" s="592"/>
      <c r="VNV35" s="595"/>
      <c r="VNW35" s="596"/>
      <c r="VNX35" s="597"/>
      <c r="VNY35" s="598"/>
      <c r="VNZ35" s="597"/>
      <c r="VOA35" s="598"/>
      <c r="VOB35" s="599"/>
      <c r="VOC35" s="599"/>
      <c r="VOD35" s="599"/>
      <c r="VOE35" s="599"/>
      <c r="VOF35" s="599"/>
      <c r="VOG35" s="600"/>
      <c r="VOH35" s="601"/>
      <c r="VOI35" s="592"/>
      <c r="VOJ35" s="593"/>
      <c r="VOK35" s="592"/>
      <c r="VOL35" s="593"/>
      <c r="VOM35" s="594"/>
      <c r="VON35" s="592"/>
      <c r="VOO35" s="595"/>
      <c r="VOP35" s="596"/>
      <c r="VOQ35" s="597"/>
      <c r="VOR35" s="598"/>
      <c r="VOS35" s="597"/>
      <c r="VOT35" s="598"/>
      <c r="VOU35" s="599"/>
      <c r="VOV35" s="599"/>
      <c r="VOW35" s="599"/>
      <c r="VOX35" s="599"/>
      <c r="VOY35" s="599"/>
      <c r="VOZ35" s="600"/>
      <c r="VPA35" s="601"/>
      <c r="VPB35" s="592"/>
      <c r="VPC35" s="593"/>
      <c r="VPD35" s="592"/>
      <c r="VPE35" s="593"/>
      <c r="VPF35" s="594"/>
      <c r="VPG35" s="592"/>
      <c r="VPH35" s="595"/>
      <c r="VPI35" s="596"/>
      <c r="VPJ35" s="597"/>
      <c r="VPK35" s="598"/>
      <c r="VPL35" s="597"/>
      <c r="VPM35" s="598"/>
      <c r="VPN35" s="599"/>
      <c r="VPO35" s="599"/>
      <c r="VPP35" s="599"/>
      <c r="VPQ35" s="599"/>
      <c r="VPR35" s="599"/>
      <c r="VPS35" s="600"/>
      <c r="VPT35" s="601"/>
      <c r="VPU35" s="592"/>
      <c r="VPV35" s="593"/>
      <c r="VPW35" s="592"/>
      <c r="VPX35" s="593"/>
      <c r="VPY35" s="594"/>
      <c r="VPZ35" s="592"/>
      <c r="VQA35" s="595"/>
      <c r="VQB35" s="596"/>
      <c r="VQC35" s="597"/>
      <c r="VQD35" s="598"/>
      <c r="VQE35" s="597"/>
      <c r="VQF35" s="598"/>
      <c r="VQG35" s="599"/>
      <c r="VQH35" s="599"/>
      <c r="VQI35" s="599"/>
      <c r="VQJ35" s="599"/>
      <c r="VQK35" s="599"/>
      <c r="VQL35" s="600"/>
      <c r="VQM35" s="601"/>
      <c r="VQN35" s="592"/>
      <c r="VQO35" s="593"/>
      <c r="VQP35" s="592"/>
      <c r="VQQ35" s="593"/>
      <c r="VQR35" s="594"/>
      <c r="VQS35" s="592"/>
      <c r="VQT35" s="595"/>
      <c r="VQU35" s="596"/>
      <c r="VQV35" s="597"/>
      <c r="VQW35" s="598"/>
      <c r="VQX35" s="597"/>
      <c r="VQY35" s="598"/>
      <c r="VQZ35" s="599"/>
      <c r="VRA35" s="599"/>
      <c r="VRB35" s="599"/>
      <c r="VRC35" s="599"/>
      <c r="VRD35" s="599"/>
      <c r="VRE35" s="600"/>
      <c r="VRF35" s="601"/>
      <c r="VRG35" s="592"/>
      <c r="VRH35" s="593"/>
      <c r="VRI35" s="592"/>
      <c r="VRJ35" s="593"/>
      <c r="VRK35" s="594"/>
      <c r="VRL35" s="592"/>
      <c r="VRM35" s="595"/>
      <c r="VRN35" s="596"/>
      <c r="VRO35" s="597"/>
      <c r="VRP35" s="598"/>
      <c r="VRQ35" s="597"/>
      <c r="VRR35" s="598"/>
      <c r="VRS35" s="599"/>
      <c r="VRT35" s="599"/>
      <c r="VRU35" s="599"/>
      <c r="VRV35" s="599"/>
      <c r="VRW35" s="599"/>
      <c r="VRX35" s="600"/>
      <c r="VRY35" s="601"/>
      <c r="VRZ35" s="592"/>
      <c r="VSA35" s="593"/>
      <c r="VSB35" s="592"/>
      <c r="VSC35" s="593"/>
      <c r="VSD35" s="594"/>
      <c r="VSE35" s="592"/>
      <c r="VSF35" s="595"/>
      <c r="VSG35" s="596"/>
      <c r="VSH35" s="597"/>
      <c r="VSI35" s="598"/>
      <c r="VSJ35" s="597"/>
      <c r="VSK35" s="598"/>
      <c r="VSL35" s="599"/>
      <c r="VSM35" s="599"/>
      <c r="VSN35" s="599"/>
      <c r="VSO35" s="599"/>
      <c r="VSP35" s="599"/>
      <c r="VSQ35" s="600"/>
      <c r="VSR35" s="601"/>
      <c r="VSS35" s="592"/>
      <c r="VST35" s="593"/>
      <c r="VSU35" s="592"/>
      <c r="VSV35" s="593"/>
      <c r="VSW35" s="594"/>
      <c r="VSX35" s="592"/>
      <c r="VSY35" s="595"/>
      <c r="VSZ35" s="596"/>
      <c r="VTA35" s="597"/>
      <c r="VTB35" s="598"/>
      <c r="VTC35" s="597"/>
      <c r="VTD35" s="598"/>
      <c r="VTE35" s="599"/>
      <c r="VTF35" s="599"/>
      <c r="VTG35" s="599"/>
      <c r="VTH35" s="599"/>
      <c r="VTI35" s="599"/>
      <c r="VTJ35" s="600"/>
      <c r="VTK35" s="601"/>
      <c r="VTL35" s="592"/>
      <c r="VTM35" s="593"/>
      <c r="VTN35" s="592"/>
      <c r="VTO35" s="593"/>
      <c r="VTP35" s="594"/>
      <c r="VTQ35" s="592"/>
      <c r="VTR35" s="595"/>
      <c r="VTS35" s="596"/>
      <c r="VTT35" s="597"/>
      <c r="VTU35" s="598"/>
      <c r="VTV35" s="597"/>
      <c r="VTW35" s="598"/>
      <c r="VTX35" s="599"/>
      <c r="VTY35" s="599"/>
      <c r="VTZ35" s="599"/>
      <c r="VUA35" s="599"/>
      <c r="VUB35" s="599"/>
      <c r="VUC35" s="600"/>
      <c r="VUD35" s="601"/>
      <c r="VUE35" s="592"/>
      <c r="VUF35" s="593"/>
      <c r="VUG35" s="592"/>
      <c r="VUH35" s="593"/>
      <c r="VUI35" s="594"/>
      <c r="VUJ35" s="592"/>
      <c r="VUK35" s="595"/>
      <c r="VUL35" s="596"/>
      <c r="VUM35" s="597"/>
      <c r="VUN35" s="598"/>
      <c r="VUO35" s="597"/>
      <c r="VUP35" s="598"/>
      <c r="VUQ35" s="599"/>
      <c r="VUR35" s="599"/>
      <c r="VUS35" s="599"/>
      <c r="VUT35" s="599"/>
      <c r="VUU35" s="599"/>
      <c r="VUV35" s="600"/>
      <c r="VUW35" s="601"/>
      <c r="VUX35" s="592"/>
      <c r="VUY35" s="593"/>
      <c r="VUZ35" s="592"/>
      <c r="VVA35" s="593"/>
      <c r="VVB35" s="594"/>
      <c r="VVC35" s="592"/>
      <c r="VVD35" s="595"/>
      <c r="VVE35" s="596"/>
      <c r="VVF35" s="597"/>
      <c r="VVG35" s="598"/>
      <c r="VVH35" s="597"/>
      <c r="VVI35" s="598"/>
      <c r="VVJ35" s="599"/>
      <c r="VVK35" s="599"/>
      <c r="VVL35" s="599"/>
      <c r="VVM35" s="599"/>
      <c r="VVN35" s="599"/>
      <c r="VVO35" s="600"/>
      <c r="VVP35" s="601"/>
      <c r="VVQ35" s="592"/>
      <c r="VVR35" s="593"/>
      <c r="VVS35" s="592"/>
      <c r="VVT35" s="593"/>
      <c r="VVU35" s="594"/>
      <c r="VVV35" s="592"/>
      <c r="VVW35" s="595"/>
      <c r="VVX35" s="596"/>
      <c r="VVY35" s="597"/>
      <c r="VVZ35" s="598"/>
      <c r="VWA35" s="597"/>
      <c r="VWB35" s="598"/>
      <c r="VWC35" s="599"/>
      <c r="VWD35" s="599"/>
      <c r="VWE35" s="599"/>
      <c r="VWF35" s="599"/>
      <c r="VWG35" s="599"/>
      <c r="VWH35" s="600"/>
      <c r="VWI35" s="601"/>
      <c r="VWJ35" s="592"/>
      <c r="VWK35" s="593"/>
      <c r="VWL35" s="592"/>
      <c r="VWM35" s="593"/>
      <c r="VWN35" s="594"/>
      <c r="VWO35" s="592"/>
      <c r="VWP35" s="595"/>
      <c r="VWQ35" s="596"/>
      <c r="VWR35" s="597"/>
      <c r="VWS35" s="598"/>
      <c r="VWT35" s="597"/>
      <c r="VWU35" s="598"/>
      <c r="VWV35" s="599"/>
      <c r="VWW35" s="599"/>
      <c r="VWX35" s="599"/>
      <c r="VWY35" s="599"/>
      <c r="VWZ35" s="599"/>
      <c r="VXA35" s="600"/>
      <c r="VXB35" s="601"/>
      <c r="VXC35" s="592"/>
      <c r="VXD35" s="593"/>
      <c r="VXE35" s="592"/>
      <c r="VXF35" s="593"/>
      <c r="VXG35" s="594"/>
      <c r="VXH35" s="592"/>
      <c r="VXI35" s="595"/>
      <c r="VXJ35" s="596"/>
      <c r="VXK35" s="597"/>
      <c r="VXL35" s="598"/>
      <c r="VXM35" s="597"/>
      <c r="VXN35" s="598"/>
      <c r="VXO35" s="599"/>
      <c r="VXP35" s="599"/>
      <c r="VXQ35" s="599"/>
      <c r="VXR35" s="599"/>
      <c r="VXS35" s="599"/>
      <c r="VXT35" s="600"/>
      <c r="VXU35" s="601"/>
      <c r="VXV35" s="592"/>
      <c r="VXW35" s="593"/>
      <c r="VXX35" s="592"/>
      <c r="VXY35" s="593"/>
      <c r="VXZ35" s="594"/>
      <c r="VYA35" s="592"/>
      <c r="VYB35" s="595"/>
      <c r="VYC35" s="596"/>
      <c r="VYD35" s="597"/>
      <c r="VYE35" s="598"/>
      <c r="VYF35" s="597"/>
      <c r="VYG35" s="598"/>
      <c r="VYH35" s="599"/>
      <c r="VYI35" s="599"/>
      <c r="VYJ35" s="599"/>
      <c r="VYK35" s="599"/>
      <c r="VYL35" s="599"/>
      <c r="VYM35" s="600"/>
      <c r="VYN35" s="601"/>
      <c r="VYO35" s="592"/>
      <c r="VYP35" s="593"/>
      <c r="VYQ35" s="592"/>
      <c r="VYR35" s="593"/>
      <c r="VYS35" s="594"/>
      <c r="VYT35" s="592"/>
      <c r="VYU35" s="595"/>
      <c r="VYV35" s="596"/>
      <c r="VYW35" s="597"/>
      <c r="VYX35" s="598"/>
      <c r="VYY35" s="597"/>
      <c r="VYZ35" s="598"/>
      <c r="VZA35" s="599"/>
      <c r="VZB35" s="599"/>
      <c r="VZC35" s="599"/>
      <c r="VZD35" s="599"/>
      <c r="VZE35" s="599"/>
      <c r="VZF35" s="600"/>
      <c r="VZG35" s="601"/>
      <c r="VZH35" s="592"/>
      <c r="VZI35" s="593"/>
      <c r="VZJ35" s="592"/>
      <c r="VZK35" s="593"/>
      <c r="VZL35" s="594"/>
      <c r="VZM35" s="592"/>
      <c r="VZN35" s="595"/>
      <c r="VZO35" s="596"/>
      <c r="VZP35" s="597"/>
      <c r="VZQ35" s="598"/>
      <c r="VZR35" s="597"/>
      <c r="VZS35" s="598"/>
      <c r="VZT35" s="599"/>
      <c r="VZU35" s="599"/>
      <c r="VZV35" s="599"/>
      <c r="VZW35" s="599"/>
      <c r="VZX35" s="599"/>
      <c r="VZY35" s="600"/>
      <c r="VZZ35" s="601"/>
      <c r="WAA35" s="592"/>
      <c r="WAB35" s="593"/>
      <c r="WAC35" s="592"/>
      <c r="WAD35" s="593"/>
      <c r="WAE35" s="594"/>
      <c r="WAF35" s="592"/>
      <c r="WAG35" s="595"/>
      <c r="WAH35" s="596"/>
      <c r="WAI35" s="597"/>
      <c r="WAJ35" s="598"/>
      <c r="WAK35" s="597"/>
      <c r="WAL35" s="598"/>
      <c r="WAM35" s="599"/>
      <c r="WAN35" s="599"/>
      <c r="WAO35" s="599"/>
      <c r="WAP35" s="599"/>
      <c r="WAQ35" s="599"/>
      <c r="WAR35" s="600"/>
      <c r="WAS35" s="601"/>
      <c r="WAT35" s="592"/>
      <c r="WAU35" s="593"/>
      <c r="WAV35" s="592"/>
      <c r="WAW35" s="593"/>
      <c r="WAX35" s="594"/>
      <c r="WAY35" s="592"/>
      <c r="WAZ35" s="595"/>
      <c r="WBA35" s="596"/>
      <c r="WBB35" s="597"/>
      <c r="WBC35" s="598"/>
      <c r="WBD35" s="597"/>
      <c r="WBE35" s="598"/>
      <c r="WBF35" s="599"/>
      <c r="WBG35" s="599"/>
      <c r="WBH35" s="599"/>
      <c r="WBI35" s="599"/>
      <c r="WBJ35" s="599"/>
      <c r="WBK35" s="600"/>
      <c r="WBL35" s="601"/>
      <c r="WBM35" s="592"/>
      <c r="WBN35" s="593"/>
      <c r="WBO35" s="592"/>
      <c r="WBP35" s="593"/>
      <c r="WBQ35" s="594"/>
      <c r="WBR35" s="592"/>
      <c r="WBS35" s="595"/>
      <c r="WBT35" s="596"/>
      <c r="WBU35" s="597"/>
      <c r="WBV35" s="598"/>
      <c r="WBW35" s="597"/>
      <c r="WBX35" s="598"/>
      <c r="WBY35" s="599"/>
      <c r="WBZ35" s="599"/>
      <c r="WCA35" s="599"/>
      <c r="WCB35" s="599"/>
      <c r="WCC35" s="599"/>
      <c r="WCD35" s="600"/>
      <c r="WCE35" s="601"/>
      <c r="WCF35" s="592"/>
      <c r="WCG35" s="593"/>
      <c r="WCH35" s="592"/>
      <c r="WCI35" s="593"/>
      <c r="WCJ35" s="594"/>
      <c r="WCK35" s="592"/>
      <c r="WCL35" s="595"/>
      <c r="WCM35" s="596"/>
      <c r="WCN35" s="597"/>
      <c r="WCO35" s="598"/>
      <c r="WCP35" s="597"/>
      <c r="WCQ35" s="598"/>
      <c r="WCR35" s="599"/>
      <c r="WCS35" s="599"/>
      <c r="WCT35" s="599"/>
      <c r="WCU35" s="599"/>
      <c r="WCV35" s="599"/>
      <c r="WCW35" s="600"/>
      <c r="WCX35" s="601"/>
      <c r="WCY35" s="592"/>
      <c r="WCZ35" s="593"/>
      <c r="WDA35" s="592"/>
      <c r="WDB35" s="593"/>
      <c r="WDC35" s="594"/>
      <c r="WDD35" s="592"/>
      <c r="WDE35" s="595"/>
      <c r="WDF35" s="596"/>
      <c r="WDG35" s="597"/>
      <c r="WDH35" s="598"/>
      <c r="WDI35" s="597"/>
      <c r="WDJ35" s="598"/>
      <c r="WDK35" s="599"/>
      <c r="WDL35" s="599"/>
      <c r="WDM35" s="599"/>
      <c r="WDN35" s="599"/>
      <c r="WDO35" s="599"/>
      <c r="WDP35" s="600"/>
      <c r="WDQ35" s="601"/>
      <c r="WDR35" s="592"/>
      <c r="WDS35" s="593"/>
      <c r="WDT35" s="592"/>
      <c r="WDU35" s="593"/>
      <c r="WDV35" s="594"/>
      <c r="WDW35" s="592"/>
      <c r="WDX35" s="595"/>
      <c r="WDY35" s="596"/>
      <c r="WDZ35" s="597"/>
      <c r="WEA35" s="598"/>
      <c r="WEB35" s="597"/>
      <c r="WEC35" s="598"/>
      <c r="WED35" s="599"/>
      <c r="WEE35" s="599"/>
      <c r="WEF35" s="599"/>
      <c r="WEG35" s="599"/>
      <c r="WEH35" s="599"/>
      <c r="WEI35" s="600"/>
      <c r="WEJ35" s="601"/>
      <c r="WEK35" s="592"/>
      <c r="WEL35" s="593"/>
      <c r="WEM35" s="592"/>
      <c r="WEN35" s="593"/>
      <c r="WEO35" s="594"/>
      <c r="WEP35" s="592"/>
      <c r="WEQ35" s="595"/>
      <c r="WER35" s="596"/>
      <c r="WES35" s="597"/>
      <c r="WET35" s="598"/>
      <c r="WEU35" s="597"/>
      <c r="WEV35" s="598"/>
      <c r="WEW35" s="599"/>
      <c r="WEX35" s="599"/>
      <c r="WEY35" s="599"/>
      <c r="WEZ35" s="599"/>
      <c r="WFA35" s="599"/>
      <c r="WFB35" s="600"/>
      <c r="WFC35" s="601"/>
      <c r="WFD35" s="592"/>
      <c r="WFE35" s="593"/>
      <c r="WFF35" s="592"/>
      <c r="WFG35" s="593"/>
      <c r="WFH35" s="594"/>
      <c r="WFI35" s="592"/>
      <c r="WFJ35" s="595"/>
      <c r="WFK35" s="596"/>
      <c r="WFL35" s="597"/>
      <c r="WFM35" s="598"/>
      <c r="WFN35" s="597"/>
      <c r="WFO35" s="598"/>
      <c r="WFP35" s="599"/>
      <c r="WFQ35" s="599"/>
      <c r="WFR35" s="599"/>
      <c r="WFS35" s="599"/>
      <c r="WFT35" s="599"/>
      <c r="WFU35" s="600"/>
      <c r="WFV35" s="601"/>
      <c r="WFW35" s="592"/>
      <c r="WFX35" s="593"/>
      <c r="WFY35" s="592"/>
      <c r="WFZ35" s="593"/>
      <c r="WGA35" s="594"/>
      <c r="WGB35" s="592"/>
      <c r="WGC35" s="595"/>
      <c r="WGD35" s="596"/>
      <c r="WGE35" s="597"/>
      <c r="WGF35" s="598"/>
      <c r="WGG35" s="597"/>
      <c r="WGH35" s="598"/>
      <c r="WGI35" s="599"/>
      <c r="WGJ35" s="599"/>
      <c r="WGK35" s="599"/>
      <c r="WGL35" s="599"/>
      <c r="WGM35" s="599"/>
      <c r="WGN35" s="600"/>
      <c r="WGO35" s="601"/>
      <c r="WGP35" s="592"/>
      <c r="WGQ35" s="593"/>
      <c r="WGR35" s="592"/>
      <c r="WGS35" s="593"/>
      <c r="WGT35" s="594"/>
      <c r="WGU35" s="592"/>
      <c r="WGV35" s="595"/>
      <c r="WGW35" s="596"/>
      <c r="WGX35" s="597"/>
      <c r="WGY35" s="598"/>
      <c r="WGZ35" s="597"/>
      <c r="WHA35" s="598"/>
      <c r="WHB35" s="599"/>
      <c r="WHC35" s="599"/>
      <c r="WHD35" s="599"/>
      <c r="WHE35" s="599"/>
      <c r="WHF35" s="599"/>
      <c r="WHG35" s="600"/>
      <c r="WHH35" s="601"/>
      <c r="WHI35" s="592"/>
      <c r="WHJ35" s="593"/>
      <c r="WHK35" s="592"/>
      <c r="WHL35" s="593"/>
      <c r="WHM35" s="594"/>
      <c r="WHN35" s="592"/>
      <c r="WHO35" s="595"/>
      <c r="WHP35" s="596"/>
      <c r="WHQ35" s="597"/>
      <c r="WHR35" s="598"/>
      <c r="WHS35" s="597"/>
      <c r="WHT35" s="598"/>
      <c r="WHU35" s="599"/>
      <c r="WHV35" s="599"/>
      <c r="WHW35" s="599"/>
      <c r="WHX35" s="599"/>
      <c r="WHY35" s="599"/>
      <c r="WHZ35" s="600"/>
      <c r="WIA35" s="601"/>
      <c r="WIB35" s="592"/>
      <c r="WIC35" s="593"/>
      <c r="WID35" s="592"/>
      <c r="WIE35" s="593"/>
      <c r="WIF35" s="594"/>
      <c r="WIG35" s="592"/>
      <c r="WIH35" s="595"/>
      <c r="WII35" s="596"/>
      <c r="WIJ35" s="597"/>
      <c r="WIK35" s="598"/>
      <c r="WIL35" s="597"/>
      <c r="WIM35" s="598"/>
      <c r="WIN35" s="599"/>
      <c r="WIO35" s="599"/>
      <c r="WIP35" s="599"/>
      <c r="WIQ35" s="599"/>
      <c r="WIR35" s="599"/>
      <c r="WIS35" s="600"/>
      <c r="WIT35" s="601"/>
      <c r="WIU35" s="592"/>
      <c r="WIV35" s="593"/>
      <c r="WIW35" s="592"/>
      <c r="WIX35" s="593"/>
      <c r="WIY35" s="594"/>
      <c r="WIZ35" s="592"/>
      <c r="WJA35" s="595"/>
      <c r="WJB35" s="596"/>
      <c r="WJC35" s="597"/>
      <c r="WJD35" s="598"/>
      <c r="WJE35" s="597"/>
      <c r="WJF35" s="598"/>
      <c r="WJG35" s="599"/>
      <c r="WJH35" s="599"/>
      <c r="WJI35" s="599"/>
      <c r="WJJ35" s="599"/>
      <c r="WJK35" s="599"/>
      <c r="WJL35" s="600"/>
      <c r="WJM35" s="601"/>
      <c r="WJN35" s="592"/>
      <c r="WJO35" s="593"/>
      <c r="WJP35" s="592"/>
      <c r="WJQ35" s="593"/>
      <c r="WJR35" s="594"/>
      <c r="WJS35" s="592"/>
      <c r="WJT35" s="595"/>
      <c r="WJU35" s="596"/>
      <c r="WJV35" s="597"/>
      <c r="WJW35" s="598"/>
      <c r="WJX35" s="597"/>
      <c r="WJY35" s="598"/>
      <c r="WJZ35" s="599"/>
      <c r="WKA35" s="599"/>
      <c r="WKB35" s="599"/>
      <c r="WKC35" s="599"/>
      <c r="WKD35" s="599"/>
      <c r="WKE35" s="600"/>
      <c r="WKF35" s="601"/>
      <c r="WKG35" s="592"/>
      <c r="WKH35" s="593"/>
      <c r="WKI35" s="592"/>
      <c r="WKJ35" s="593"/>
      <c r="WKK35" s="594"/>
      <c r="WKL35" s="592"/>
      <c r="WKM35" s="595"/>
      <c r="WKN35" s="596"/>
      <c r="WKO35" s="597"/>
      <c r="WKP35" s="598"/>
      <c r="WKQ35" s="597"/>
      <c r="WKR35" s="598"/>
      <c r="WKS35" s="599"/>
      <c r="WKT35" s="599"/>
      <c r="WKU35" s="599"/>
      <c r="WKV35" s="599"/>
      <c r="WKW35" s="599"/>
      <c r="WKX35" s="600"/>
      <c r="WKY35" s="601"/>
      <c r="WKZ35" s="592"/>
      <c r="WLA35" s="593"/>
      <c r="WLB35" s="592"/>
      <c r="WLC35" s="593"/>
      <c r="WLD35" s="594"/>
      <c r="WLE35" s="592"/>
      <c r="WLF35" s="595"/>
      <c r="WLG35" s="596"/>
      <c r="WLH35" s="597"/>
      <c r="WLI35" s="598"/>
      <c r="WLJ35" s="597"/>
      <c r="WLK35" s="598"/>
      <c r="WLL35" s="599"/>
      <c r="WLM35" s="599"/>
      <c r="WLN35" s="599"/>
      <c r="WLO35" s="599"/>
      <c r="WLP35" s="599"/>
      <c r="WLQ35" s="600"/>
      <c r="WLR35" s="601"/>
      <c r="WLS35" s="592"/>
      <c r="WLT35" s="593"/>
      <c r="WLU35" s="592"/>
      <c r="WLV35" s="593"/>
      <c r="WLW35" s="594"/>
      <c r="WLX35" s="592"/>
      <c r="WLY35" s="595"/>
      <c r="WLZ35" s="596"/>
      <c r="WMA35" s="597"/>
      <c r="WMB35" s="598"/>
      <c r="WMC35" s="597"/>
      <c r="WMD35" s="598"/>
      <c r="WME35" s="599"/>
      <c r="WMF35" s="599"/>
      <c r="WMG35" s="599"/>
      <c r="WMH35" s="599"/>
      <c r="WMI35" s="599"/>
      <c r="WMJ35" s="600"/>
      <c r="WMK35" s="601"/>
      <c r="WML35" s="592"/>
      <c r="WMM35" s="593"/>
      <c r="WMN35" s="592"/>
      <c r="WMO35" s="593"/>
      <c r="WMP35" s="594"/>
      <c r="WMQ35" s="592"/>
      <c r="WMR35" s="595"/>
      <c r="WMS35" s="596"/>
      <c r="WMT35" s="597"/>
      <c r="WMU35" s="598"/>
      <c r="WMV35" s="597"/>
      <c r="WMW35" s="598"/>
      <c r="WMX35" s="599"/>
      <c r="WMY35" s="599"/>
      <c r="WMZ35" s="599"/>
      <c r="WNA35" s="599"/>
      <c r="WNB35" s="599"/>
      <c r="WNC35" s="600"/>
      <c r="WND35" s="601"/>
      <c r="WNE35" s="592"/>
      <c r="WNF35" s="593"/>
      <c r="WNG35" s="592"/>
      <c r="WNH35" s="593"/>
      <c r="WNI35" s="594"/>
      <c r="WNJ35" s="592"/>
      <c r="WNK35" s="595"/>
      <c r="WNL35" s="596"/>
      <c r="WNM35" s="597"/>
      <c r="WNN35" s="598"/>
      <c r="WNO35" s="597"/>
      <c r="WNP35" s="598"/>
      <c r="WNQ35" s="599"/>
      <c r="WNR35" s="599"/>
      <c r="WNS35" s="599"/>
      <c r="WNT35" s="599"/>
      <c r="WNU35" s="599"/>
      <c r="WNV35" s="600"/>
      <c r="WNW35" s="601"/>
      <c r="WNX35" s="592"/>
      <c r="WNY35" s="593"/>
      <c r="WNZ35" s="592"/>
      <c r="WOA35" s="593"/>
      <c r="WOB35" s="594"/>
      <c r="WOC35" s="592"/>
      <c r="WOD35" s="595"/>
      <c r="WOE35" s="596"/>
      <c r="WOF35" s="597"/>
      <c r="WOG35" s="598"/>
      <c r="WOH35" s="597"/>
      <c r="WOI35" s="598"/>
      <c r="WOJ35" s="599"/>
      <c r="WOK35" s="599"/>
      <c r="WOL35" s="599"/>
      <c r="WOM35" s="599"/>
      <c r="WON35" s="599"/>
      <c r="WOO35" s="600"/>
      <c r="WOP35" s="601"/>
      <c r="WOQ35" s="592"/>
      <c r="WOR35" s="593"/>
      <c r="WOS35" s="592"/>
      <c r="WOT35" s="593"/>
      <c r="WOU35" s="594"/>
      <c r="WOV35" s="592"/>
      <c r="WOW35" s="595"/>
      <c r="WOX35" s="596"/>
      <c r="WOY35" s="597"/>
      <c r="WOZ35" s="598"/>
      <c r="WPA35" s="597"/>
      <c r="WPB35" s="598"/>
      <c r="WPC35" s="599"/>
      <c r="WPD35" s="599"/>
      <c r="WPE35" s="599"/>
      <c r="WPF35" s="599"/>
      <c r="WPG35" s="599"/>
      <c r="WPH35" s="600"/>
      <c r="WPI35" s="601"/>
      <c r="WPJ35" s="592"/>
      <c r="WPK35" s="593"/>
      <c r="WPL35" s="592"/>
      <c r="WPM35" s="593"/>
      <c r="WPN35" s="594"/>
      <c r="WPO35" s="592"/>
      <c r="WPP35" s="595"/>
      <c r="WPQ35" s="596"/>
      <c r="WPR35" s="597"/>
      <c r="WPS35" s="598"/>
      <c r="WPT35" s="597"/>
      <c r="WPU35" s="598"/>
      <c r="WPV35" s="599"/>
      <c r="WPW35" s="599"/>
      <c r="WPX35" s="599"/>
      <c r="WPY35" s="599"/>
      <c r="WPZ35" s="599"/>
      <c r="WQA35" s="600"/>
      <c r="WQB35" s="601"/>
      <c r="WQC35" s="592"/>
      <c r="WQD35" s="593"/>
      <c r="WQE35" s="592"/>
      <c r="WQF35" s="593"/>
      <c r="WQG35" s="594"/>
      <c r="WQH35" s="592"/>
      <c r="WQI35" s="595"/>
      <c r="WQJ35" s="596"/>
      <c r="WQK35" s="597"/>
      <c r="WQL35" s="598"/>
      <c r="WQM35" s="597"/>
      <c r="WQN35" s="598"/>
      <c r="WQO35" s="599"/>
      <c r="WQP35" s="599"/>
      <c r="WQQ35" s="599"/>
      <c r="WQR35" s="599"/>
      <c r="WQS35" s="599"/>
      <c r="WQT35" s="600"/>
      <c r="WQU35" s="601"/>
      <c r="WQV35" s="592"/>
      <c r="WQW35" s="593"/>
      <c r="WQX35" s="592"/>
      <c r="WQY35" s="593"/>
      <c r="WQZ35" s="594"/>
      <c r="WRA35" s="592"/>
      <c r="WRB35" s="595"/>
      <c r="WRC35" s="596"/>
      <c r="WRD35" s="597"/>
      <c r="WRE35" s="598"/>
      <c r="WRF35" s="597"/>
      <c r="WRG35" s="598"/>
      <c r="WRH35" s="599"/>
      <c r="WRI35" s="599"/>
      <c r="WRJ35" s="599"/>
      <c r="WRK35" s="599"/>
      <c r="WRL35" s="599"/>
      <c r="WRM35" s="600"/>
      <c r="WRN35" s="601"/>
      <c r="WRO35" s="592"/>
      <c r="WRP35" s="593"/>
      <c r="WRQ35" s="592"/>
      <c r="WRR35" s="593"/>
      <c r="WRS35" s="594"/>
      <c r="WRT35" s="592"/>
      <c r="WRU35" s="595"/>
      <c r="WRV35" s="596"/>
      <c r="WRW35" s="597"/>
      <c r="WRX35" s="598"/>
      <c r="WRY35" s="597"/>
      <c r="WRZ35" s="598"/>
      <c r="WSA35" s="599"/>
      <c r="WSB35" s="599"/>
      <c r="WSC35" s="599"/>
      <c r="WSD35" s="599"/>
      <c r="WSE35" s="599"/>
      <c r="WSF35" s="600"/>
      <c r="WSG35" s="601"/>
      <c r="WSH35" s="592"/>
      <c r="WSI35" s="593"/>
      <c r="WSJ35" s="592"/>
      <c r="WSK35" s="593"/>
      <c r="WSL35" s="594"/>
      <c r="WSM35" s="592"/>
      <c r="WSN35" s="595"/>
      <c r="WSO35" s="596"/>
      <c r="WSP35" s="597"/>
      <c r="WSQ35" s="598"/>
      <c r="WSR35" s="597"/>
      <c r="WSS35" s="598"/>
      <c r="WST35" s="599"/>
      <c r="WSU35" s="599"/>
      <c r="WSV35" s="599"/>
      <c r="WSW35" s="599"/>
      <c r="WSX35" s="599"/>
      <c r="WSY35" s="600"/>
      <c r="WSZ35" s="601"/>
      <c r="WTA35" s="592"/>
      <c r="WTB35" s="593"/>
      <c r="WTC35" s="592"/>
      <c r="WTD35" s="593"/>
      <c r="WTE35" s="594"/>
      <c r="WTF35" s="592"/>
      <c r="WTG35" s="595"/>
      <c r="WTH35" s="596"/>
      <c r="WTI35" s="597"/>
      <c r="WTJ35" s="598"/>
      <c r="WTK35" s="597"/>
      <c r="WTL35" s="598"/>
      <c r="WTM35" s="599"/>
      <c r="WTN35" s="599"/>
      <c r="WTO35" s="599"/>
      <c r="WTP35" s="599"/>
      <c r="WTQ35" s="599"/>
      <c r="WTR35" s="600"/>
      <c r="WTS35" s="601"/>
      <c r="WTT35" s="592"/>
      <c r="WTU35" s="593"/>
      <c r="WTV35" s="592"/>
      <c r="WTW35" s="593"/>
      <c r="WTX35" s="594"/>
      <c r="WTY35" s="592"/>
      <c r="WTZ35" s="595"/>
      <c r="WUA35" s="596"/>
      <c r="WUB35" s="597"/>
      <c r="WUC35" s="598"/>
      <c r="WUD35" s="597"/>
      <c r="WUE35" s="598"/>
      <c r="WUF35" s="599"/>
      <c r="WUG35" s="599"/>
      <c r="WUH35" s="599"/>
      <c r="WUI35" s="599"/>
      <c r="WUJ35" s="599"/>
      <c r="WUK35" s="600"/>
      <c r="WUL35" s="601"/>
      <c r="WUM35" s="592"/>
      <c r="WUN35" s="593"/>
      <c r="WUO35" s="592"/>
      <c r="WUP35" s="593"/>
      <c r="WUQ35" s="594"/>
      <c r="WUR35" s="592"/>
      <c r="WUS35" s="595"/>
      <c r="WUT35" s="596"/>
      <c r="WUU35" s="597"/>
      <c r="WUV35" s="598"/>
      <c r="WUW35" s="597"/>
      <c r="WUX35" s="598"/>
      <c r="WUY35" s="599"/>
      <c r="WUZ35" s="599"/>
      <c r="WVA35" s="599"/>
      <c r="WVB35" s="599"/>
      <c r="WVC35" s="599"/>
      <c r="WVD35" s="600"/>
      <c r="WVE35" s="601"/>
      <c r="WVF35" s="592"/>
      <c r="WVG35" s="593"/>
      <c r="WVH35" s="592"/>
      <c r="WVI35" s="593"/>
      <c r="WVJ35" s="594"/>
      <c r="WVK35" s="592"/>
      <c r="WVL35" s="595"/>
      <c r="WVM35" s="596"/>
      <c r="WVN35" s="597"/>
      <c r="WVO35" s="598"/>
      <c r="WVP35" s="597"/>
      <c r="WVQ35" s="598"/>
      <c r="WVR35" s="599"/>
      <c r="WVS35" s="599"/>
      <c r="WVT35" s="599"/>
      <c r="WVU35" s="599"/>
      <c r="WVV35" s="599"/>
      <c r="WVW35" s="600"/>
      <c r="WVX35" s="601"/>
      <c r="WVY35" s="592"/>
      <c r="WVZ35" s="593"/>
      <c r="WWA35" s="592"/>
      <c r="WWB35" s="593"/>
      <c r="WWC35" s="594"/>
      <c r="WWD35" s="592"/>
      <c r="WWE35" s="595"/>
      <c r="WWF35" s="596"/>
      <c r="WWG35" s="597"/>
      <c r="WWH35" s="598"/>
      <c r="WWI35" s="597"/>
      <c r="WWJ35" s="598"/>
      <c r="WWK35" s="599"/>
      <c r="WWL35" s="599"/>
      <c r="WWM35" s="599"/>
      <c r="WWN35" s="599"/>
      <c r="WWO35" s="599"/>
      <c r="WWP35" s="600"/>
      <c r="WWQ35" s="601"/>
      <c r="WWR35" s="592"/>
      <c r="WWS35" s="593"/>
      <c r="WWT35" s="592"/>
      <c r="WWU35" s="593"/>
      <c r="WWV35" s="594"/>
      <c r="WWW35" s="592"/>
      <c r="WWX35" s="595"/>
      <c r="WWY35" s="596"/>
      <c r="WWZ35" s="597"/>
      <c r="WXA35" s="598"/>
      <c r="WXB35" s="597"/>
      <c r="WXC35" s="598"/>
      <c r="WXD35" s="599"/>
      <c r="WXE35" s="599"/>
      <c r="WXF35" s="599"/>
      <c r="WXG35" s="599"/>
      <c r="WXH35" s="599"/>
      <c r="WXI35" s="600"/>
      <c r="WXJ35" s="601"/>
      <c r="WXK35" s="592"/>
      <c r="WXL35" s="593"/>
      <c r="WXM35" s="592"/>
      <c r="WXN35" s="593"/>
      <c r="WXO35" s="594"/>
      <c r="WXP35" s="592"/>
      <c r="WXQ35" s="595"/>
      <c r="WXR35" s="596"/>
      <c r="WXS35" s="597"/>
      <c r="WXT35" s="598"/>
      <c r="WXU35" s="597"/>
      <c r="WXV35" s="598"/>
      <c r="WXW35" s="599"/>
      <c r="WXX35" s="599"/>
      <c r="WXY35" s="599"/>
      <c r="WXZ35" s="599"/>
      <c r="WYA35" s="599"/>
      <c r="WYB35" s="600"/>
      <c r="WYC35" s="601"/>
      <c r="WYD35" s="592"/>
      <c r="WYE35" s="593"/>
      <c r="WYF35" s="592"/>
      <c r="WYG35" s="593"/>
      <c r="WYH35" s="594"/>
      <c r="WYI35" s="592"/>
      <c r="WYJ35" s="595"/>
      <c r="WYK35" s="596"/>
      <c r="WYL35" s="597"/>
      <c r="WYM35" s="598"/>
      <c r="WYN35" s="597"/>
      <c r="WYO35" s="598"/>
      <c r="WYP35" s="599"/>
      <c r="WYQ35" s="599"/>
      <c r="WYR35" s="599"/>
      <c r="WYS35" s="599"/>
      <c r="WYT35" s="599"/>
      <c r="WYU35" s="600"/>
      <c r="WYV35" s="601"/>
      <c r="WYW35" s="592"/>
      <c r="WYX35" s="593"/>
      <c r="WYY35" s="592"/>
      <c r="WYZ35" s="593"/>
      <c r="WZA35" s="594"/>
      <c r="WZB35" s="592"/>
      <c r="WZC35" s="595"/>
      <c r="WZD35" s="596"/>
      <c r="WZE35" s="597"/>
      <c r="WZF35" s="598"/>
      <c r="WZG35" s="597"/>
      <c r="WZH35" s="598"/>
      <c r="WZI35" s="599"/>
      <c r="WZJ35" s="599"/>
      <c r="WZK35" s="599"/>
      <c r="WZL35" s="599"/>
      <c r="WZM35" s="599"/>
      <c r="WZN35" s="600"/>
      <c r="WZO35" s="601"/>
      <c r="WZP35" s="592"/>
      <c r="WZQ35" s="593"/>
      <c r="WZR35" s="592"/>
      <c r="WZS35" s="593"/>
      <c r="WZT35" s="594"/>
      <c r="WZU35" s="592"/>
      <c r="WZV35" s="595"/>
      <c r="WZW35" s="596"/>
      <c r="WZX35" s="597"/>
      <c r="WZY35" s="598"/>
      <c r="WZZ35" s="597"/>
      <c r="XAA35" s="598"/>
      <c r="XAB35" s="599"/>
      <c r="XAC35" s="599"/>
      <c r="XAD35" s="599"/>
      <c r="XAE35" s="599"/>
      <c r="XAF35" s="599"/>
      <c r="XAG35" s="600"/>
      <c r="XAH35" s="601"/>
      <c r="XAI35" s="592"/>
      <c r="XAJ35" s="593"/>
      <c r="XAK35" s="592"/>
      <c r="XAL35" s="593"/>
      <c r="XAM35" s="594"/>
      <c r="XAN35" s="592"/>
      <c r="XAO35" s="595"/>
      <c r="XAP35" s="596"/>
      <c r="XAQ35" s="597"/>
      <c r="XAR35" s="598"/>
      <c r="XAS35" s="597"/>
      <c r="XAT35" s="598"/>
      <c r="XAU35" s="599"/>
      <c r="XAV35" s="599"/>
      <c r="XAW35" s="599"/>
      <c r="XAX35" s="599"/>
      <c r="XAY35" s="599"/>
      <c r="XAZ35" s="600"/>
      <c r="XBA35" s="601"/>
      <c r="XBB35" s="592"/>
      <c r="XBC35" s="593"/>
      <c r="XBD35" s="592"/>
      <c r="XBE35" s="593"/>
      <c r="XBF35" s="594"/>
      <c r="XBG35" s="592"/>
      <c r="XBH35" s="595"/>
      <c r="XBI35" s="596"/>
      <c r="XBJ35" s="597"/>
      <c r="XBK35" s="598"/>
      <c r="XBL35" s="597"/>
      <c r="XBM35" s="598"/>
      <c r="XBN35" s="599"/>
      <c r="XBO35" s="599"/>
      <c r="XBP35" s="599"/>
      <c r="XBQ35" s="599"/>
      <c r="XBR35" s="599"/>
      <c r="XBS35" s="600"/>
      <c r="XBT35" s="601"/>
      <c r="XBU35" s="592"/>
      <c r="XBV35" s="593"/>
      <c r="XBW35" s="592"/>
      <c r="XBX35" s="593"/>
      <c r="XBY35" s="594"/>
      <c r="XBZ35" s="592"/>
      <c r="XCA35" s="595"/>
      <c r="XCB35" s="596"/>
      <c r="XCC35" s="597"/>
      <c r="XCD35" s="598"/>
      <c r="XCE35" s="597"/>
      <c r="XCF35" s="598"/>
      <c r="XCG35" s="599"/>
      <c r="XCH35" s="599"/>
      <c r="XCI35" s="599"/>
      <c r="XCJ35" s="599"/>
      <c r="XCK35" s="599"/>
      <c r="XCL35" s="600"/>
      <c r="XCM35" s="601"/>
      <c r="XCN35" s="592"/>
      <c r="XCO35" s="593"/>
      <c r="XCP35" s="592"/>
      <c r="XCQ35" s="593"/>
      <c r="XCR35" s="594"/>
      <c r="XCS35" s="592"/>
      <c r="XCT35" s="595"/>
      <c r="XCU35" s="596"/>
      <c r="XCV35" s="597"/>
      <c r="XCW35" s="598"/>
      <c r="XCX35" s="597"/>
      <c r="XCY35" s="598"/>
      <c r="XCZ35" s="599"/>
      <c r="XDA35" s="599"/>
      <c r="XDB35" s="599"/>
      <c r="XDC35" s="599"/>
      <c r="XDD35" s="599"/>
      <c r="XDE35" s="600"/>
      <c r="XDF35" s="601"/>
      <c r="XDG35" s="592"/>
      <c r="XDH35" s="593"/>
      <c r="XDI35" s="592"/>
      <c r="XDJ35" s="593"/>
      <c r="XDK35" s="594"/>
      <c r="XDL35" s="592"/>
      <c r="XDM35" s="595"/>
      <c r="XDN35" s="596"/>
      <c r="XDO35" s="597"/>
      <c r="XDP35" s="598"/>
      <c r="XDQ35" s="597"/>
      <c r="XDR35" s="598"/>
      <c r="XDS35" s="599"/>
      <c r="XDT35" s="599"/>
      <c r="XDU35" s="599"/>
      <c r="XDV35" s="599"/>
      <c r="XDW35" s="599"/>
      <c r="XDX35" s="600"/>
      <c r="XDY35" s="601"/>
      <c r="XDZ35" s="592"/>
      <c r="XEA35" s="593"/>
      <c r="XEB35" s="592"/>
      <c r="XEC35" s="593"/>
      <c r="XED35" s="594"/>
      <c r="XEE35" s="592"/>
      <c r="XEF35" s="595"/>
      <c r="XEG35" s="596"/>
      <c r="XEH35" s="597"/>
      <c r="XEI35" s="598"/>
      <c r="XEJ35" s="597"/>
      <c r="XEK35" s="598"/>
      <c r="XEL35" s="599"/>
      <c r="XEM35" s="599"/>
      <c r="XEN35" s="599"/>
      <c r="XEO35" s="599"/>
      <c r="XEP35" s="599"/>
      <c r="XEQ35" s="600"/>
      <c r="XER35" s="601"/>
      <c r="XES35" s="592"/>
      <c r="XET35" s="593"/>
      <c r="XEU35" s="592"/>
      <c r="XEV35" s="593"/>
      <c r="XEW35" s="594"/>
      <c r="XEX35" s="592"/>
      <c r="XEY35" s="595"/>
      <c r="XEZ35" s="596"/>
      <c r="XFA35" s="597"/>
      <c r="XFB35" s="598"/>
      <c r="XFC35" s="597"/>
      <c r="XFD35" s="598"/>
    </row>
    <row r="36" spans="1:16384" s="40" customFormat="1" ht="28.2" thickBot="1" x14ac:dyDescent="0.35">
      <c r="A36" s="106">
        <v>33</v>
      </c>
      <c r="B36" s="477" t="s">
        <v>565</v>
      </c>
      <c r="C36" s="284" t="s">
        <v>153</v>
      </c>
      <c r="D36" s="284">
        <v>70640301</v>
      </c>
      <c r="E36" s="284">
        <v>107620839</v>
      </c>
      <c r="F36" s="285">
        <v>600131751</v>
      </c>
      <c r="G36" s="276" t="s">
        <v>154</v>
      </c>
      <c r="H36" s="286" t="s">
        <v>70</v>
      </c>
      <c r="I36" s="276" t="s">
        <v>155</v>
      </c>
      <c r="J36" s="276" t="s">
        <v>156</v>
      </c>
      <c r="K36" s="276" t="s">
        <v>387</v>
      </c>
      <c r="L36" s="815">
        <v>500000</v>
      </c>
      <c r="M36" s="66">
        <f>L36/100*85</f>
        <v>425000</v>
      </c>
      <c r="N36" s="535">
        <v>2025</v>
      </c>
      <c r="O36" s="536">
        <v>2027</v>
      </c>
      <c r="P36" s="288"/>
      <c r="Q36" s="289"/>
      <c r="R36" s="276" t="s">
        <v>157</v>
      </c>
      <c r="S36" s="477"/>
      <c r="T36" s="276" t="s">
        <v>134</v>
      </c>
    </row>
    <row r="37" spans="1:16384" s="484" customFormat="1" ht="42" thickBot="1" x14ac:dyDescent="0.35">
      <c r="A37" s="106">
        <v>34</v>
      </c>
      <c r="B37" s="471" t="s">
        <v>565</v>
      </c>
      <c r="C37" s="254" t="s">
        <v>153</v>
      </c>
      <c r="D37" s="254">
        <v>70640301</v>
      </c>
      <c r="E37" s="254">
        <v>107620839</v>
      </c>
      <c r="F37" s="255">
        <v>600131751</v>
      </c>
      <c r="G37" s="256" t="s">
        <v>158</v>
      </c>
      <c r="H37" s="257" t="s">
        <v>70</v>
      </c>
      <c r="I37" s="256" t="s">
        <v>155</v>
      </c>
      <c r="J37" s="256" t="s">
        <v>156</v>
      </c>
      <c r="K37" s="256" t="s">
        <v>390</v>
      </c>
      <c r="L37" s="428">
        <v>6000000</v>
      </c>
      <c r="M37" s="429">
        <f>L37/100*85</f>
        <v>5100000</v>
      </c>
      <c r="N37" s="511">
        <v>2025</v>
      </c>
      <c r="O37" s="512">
        <v>2027</v>
      </c>
      <c r="P37" s="109"/>
      <c r="Q37" s="106"/>
      <c r="R37" s="256" t="s">
        <v>159</v>
      </c>
      <c r="S37" s="475"/>
      <c r="T37" s="256" t="s">
        <v>134</v>
      </c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  <c r="BU37" s="40"/>
      <c r="BV37" s="40"/>
      <c r="BW37" s="40"/>
      <c r="BX37" s="40"/>
      <c r="BY37" s="40"/>
    </row>
    <row r="38" spans="1:16384" s="40" customFormat="1" ht="69.599999999999994" thickBot="1" x14ac:dyDescent="0.35">
      <c r="A38" s="106">
        <v>35</v>
      </c>
      <c r="B38" s="476" t="s">
        <v>565</v>
      </c>
      <c r="C38" s="291" t="s">
        <v>153</v>
      </c>
      <c r="D38" s="291">
        <v>70640301</v>
      </c>
      <c r="E38" s="291">
        <v>107620839</v>
      </c>
      <c r="F38" s="292">
        <v>600131751</v>
      </c>
      <c r="G38" s="293" t="s">
        <v>160</v>
      </c>
      <c r="H38" s="294" t="s">
        <v>70</v>
      </c>
      <c r="I38" s="293" t="s">
        <v>155</v>
      </c>
      <c r="J38" s="293" t="s">
        <v>156</v>
      </c>
      <c r="K38" s="293" t="s">
        <v>391</v>
      </c>
      <c r="L38" s="295">
        <v>500000</v>
      </c>
      <c r="M38" s="296">
        <f>L38/100*85</f>
        <v>425000</v>
      </c>
      <c r="N38" s="119">
        <v>2023</v>
      </c>
      <c r="O38" s="111">
        <v>2027</v>
      </c>
      <c r="P38" s="119"/>
      <c r="Q38" s="111"/>
      <c r="R38" s="293" t="s">
        <v>161</v>
      </c>
      <c r="S38" s="479"/>
      <c r="T38" s="293" t="s">
        <v>105</v>
      </c>
    </row>
    <row r="39" spans="1:16384" s="40" customFormat="1" ht="42" thickBot="1" x14ac:dyDescent="0.35">
      <c r="A39" s="106">
        <v>36</v>
      </c>
      <c r="B39" s="473" t="s">
        <v>565</v>
      </c>
      <c r="C39" s="254" t="s">
        <v>162</v>
      </c>
      <c r="D39" s="254">
        <v>70640301</v>
      </c>
      <c r="E39" s="254">
        <v>107620839</v>
      </c>
      <c r="F39" s="255">
        <v>600131751</v>
      </c>
      <c r="G39" s="256" t="s">
        <v>163</v>
      </c>
      <c r="H39" s="257" t="s">
        <v>70</v>
      </c>
      <c r="I39" s="256" t="s">
        <v>155</v>
      </c>
      <c r="J39" s="256" t="s">
        <v>156</v>
      </c>
      <c r="K39" s="256" t="s">
        <v>392</v>
      </c>
      <c r="L39" s="428">
        <v>3500000</v>
      </c>
      <c r="M39" s="429">
        <f>L39/100*85</f>
        <v>2975000</v>
      </c>
      <c r="N39" s="397">
        <v>2025</v>
      </c>
      <c r="O39" s="398">
        <v>2027</v>
      </c>
      <c r="P39" s="109"/>
      <c r="Q39" s="106"/>
      <c r="R39" s="256" t="s">
        <v>164</v>
      </c>
      <c r="S39" s="475"/>
      <c r="T39" s="256" t="s">
        <v>134</v>
      </c>
    </row>
    <row r="40" spans="1:16384" s="40" customFormat="1" ht="28.2" thickBot="1" x14ac:dyDescent="0.35">
      <c r="A40" s="106">
        <v>37</v>
      </c>
      <c r="B40" s="477" t="s">
        <v>165</v>
      </c>
      <c r="C40" s="284" t="s">
        <v>166</v>
      </c>
      <c r="D40" s="284">
        <v>852627</v>
      </c>
      <c r="E40" s="284">
        <v>107620898</v>
      </c>
      <c r="F40" s="285">
        <v>600132021</v>
      </c>
      <c r="G40" s="276" t="s">
        <v>167</v>
      </c>
      <c r="H40" s="286" t="s">
        <v>70</v>
      </c>
      <c r="I40" s="276" t="s">
        <v>94</v>
      </c>
      <c r="J40" s="276" t="s">
        <v>168</v>
      </c>
      <c r="K40" s="276"/>
      <c r="L40" s="287">
        <v>3000000</v>
      </c>
      <c r="M40" s="152">
        <v>2550000</v>
      </c>
      <c r="N40" s="288">
        <v>2022</v>
      </c>
      <c r="O40" s="308">
        <v>2024</v>
      </c>
      <c r="P40" s="288"/>
      <c r="Q40" s="289"/>
      <c r="R40" s="276"/>
      <c r="S40" s="477"/>
      <c r="T40" s="276" t="s">
        <v>169</v>
      </c>
    </row>
    <row r="41" spans="1:16384" s="778" customFormat="1" ht="42" thickBot="1" x14ac:dyDescent="0.35">
      <c r="A41" s="106">
        <v>38</v>
      </c>
      <c r="B41" s="769" t="s">
        <v>165</v>
      </c>
      <c r="C41" s="770" t="s">
        <v>166</v>
      </c>
      <c r="D41" s="770">
        <v>852627</v>
      </c>
      <c r="E41" s="770">
        <v>107620898</v>
      </c>
      <c r="F41" s="771">
        <v>600132021</v>
      </c>
      <c r="G41" s="772" t="s">
        <v>170</v>
      </c>
      <c r="H41" s="773" t="s">
        <v>70</v>
      </c>
      <c r="I41" s="772" t="s">
        <v>94</v>
      </c>
      <c r="J41" s="772" t="s">
        <v>168</v>
      </c>
      <c r="K41" s="772"/>
      <c r="L41" s="774">
        <v>3000000</v>
      </c>
      <c r="M41" s="775">
        <v>2550000</v>
      </c>
      <c r="N41" s="776">
        <v>2022</v>
      </c>
      <c r="O41" s="777">
        <v>2024</v>
      </c>
      <c r="P41" s="776"/>
      <c r="Q41" s="768"/>
      <c r="R41" s="772"/>
      <c r="S41" s="769"/>
      <c r="T41" s="772" t="s">
        <v>105</v>
      </c>
    </row>
    <row r="42" spans="1:16384" s="40" customFormat="1" ht="28.2" thickBot="1" x14ac:dyDescent="0.35">
      <c r="A42" s="106">
        <v>39</v>
      </c>
      <c r="B42" s="473" t="s">
        <v>165</v>
      </c>
      <c r="C42" s="291" t="s">
        <v>166</v>
      </c>
      <c r="D42" s="291">
        <v>852627</v>
      </c>
      <c r="E42" s="291">
        <v>107620898</v>
      </c>
      <c r="F42" s="292">
        <v>600132021</v>
      </c>
      <c r="G42" s="293" t="s">
        <v>171</v>
      </c>
      <c r="H42" s="294" t="s">
        <v>70</v>
      </c>
      <c r="I42" s="293" t="s">
        <v>94</v>
      </c>
      <c r="J42" s="293" t="s">
        <v>168</v>
      </c>
      <c r="K42" s="293"/>
      <c r="L42" s="310">
        <v>1500000</v>
      </c>
      <c r="M42" s="296">
        <v>1275000</v>
      </c>
      <c r="N42" s="119">
        <v>2022</v>
      </c>
      <c r="O42" s="311">
        <v>2024</v>
      </c>
      <c r="P42" s="119"/>
      <c r="Q42" s="111"/>
      <c r="R42" s="293"/>
      <c r="S42" s="479"/>
      <c r="T42" s="293" t="s">
        <v>105</v>
      </c>
    </row>
    <row r="43" spans="1:16384" s="40" customFormat="1" ht="28.2" thickBot="1" x14ac:dyDescent="0.35">
      <c r="A43" s="106">
        <v>40</v>
      </c>
      <c r="B43" s="475" t="s">
        <v>165</v>
      </c>
      <c r="C43" s="254" t="s">
        <v>166</v>
      </c>
      <c r="D43" s="254">
        <v>852627</v>
      </c>
      <c r="E43" s="254">
        <v>107620898</v>
      </c>
      <c r="F43" s="255">
        <v>600132021</v>
      </c>
      <c r="G43" s="256" t="s">
        <v>172</v>
      </c>
      <c r="H43" s="257" t="s">
        <v>70</v>
      </c>
      <c r="I43" s="256" t="s">
        <v>94</v>
      </c>
      <c r="J43" s="256" t="s">
        <v>168</v>
      </c>
      <c r="K43" s="256"/>
      <c r="L43" s="258">
        <v>2000000</v>
      </c>
      <c r="M43" s="66">
        <v>1700000</v>
      </c>
      <c r="N43" s="109">
        <v>2022</v>
      </c>
      <c r="O43" s="309">
        <v>2024</v>
      </c>
      <c r="P43" s="109"/>
      <c r="Q43" s="106"/>
      <c r="R43" s="256"/>
      <c r="S43" s="475"/>
      <c r="T43" s="256" t="s">
        <v>125</v>
      </c>
    </row>
    <row r="44" spans="1:16384" s="40" customFormat="1" ht="28.2" thickBot="1" x14ac:dyDescent="0.35">
      <c r="A44" s="106">
        <v>41</v>
      </c>
      <c r="B44" s="473" t="s">
        <v>165</v>
      </c>
      <c r="C44" s="291" t="s">
        <v>166</v>
      </c>
      <c r="D44" s="291">
        <v>852627</v>
      </c>
      <c r="E44" s="291">
        <v>107620898</v>
      </c>
      <c r="F44" s="292">
        <v>600132021</v>
      </c>
      <c r="G44" s="293" t="s">
        <v>173</v>
      </c>
      <c r="H44" s="294" t="s">
        <v>70</v>
      </c>
      <c r="I44" s="293" t="s">
        <v>94</v>
      </c>
      <c r="J44" s="293" t="s">
        <v>168</v>
      </c>
      <c r="K44" s="293"/>
      <c r="L44" s="310">
        <v>1500000</v>
      </c>
      <c r="M44" s="296">
        <v>1275000</v>
      </c>
      <c r="N44" s="119">
        <v>2022</v>
      </c>
      <c r="O44" s="311">
        <v>2024</v>
      </c>
      <c r="P44" s="119"/>
      <c r="Q44" s="111"/>
      <c r="R44" s="293"/>
      <c r="S44" s="479"/>
      <c r="T44" s="293" t="s">
        <v>125</v>
      </c>
    </row>
    <row r="45" spans="1:16384" s="40" customFormat="1" ht="28.2" thickBot="1" x14ac:dyDescent="0.35">
      <c r="A45" s="106">
        <v>42</v>
      </c>
      <c r="B45" s="471" t="s">
        <v>165</v>
      </c>
      <c r="C45" s="254" t="s">
        <v>166</v>
      </c>
      <c r="D45" s="254">
        <v>852627</v>
      </c>
      <c r="E45" s="254">
        <v>102020078</v>
      </c>
      <c r="F45" s="255">
        <v>600132021</v>
      </c>
      <c r="G45" s="256" t="s">
        <v>180</v>
      </c>
      <c r="H45" s="257" t="s">
        <v>70</v>
      </c>
      <c r="I45" s="256" t="s">
        <v>94</v>
      </c>
      <c r="J45" s="256" t="s">
        <v>168</v>
      </c>
      <c r="K45" s="256" t="s">
        <v>433</v>
      </c>
      <c r="L45" s="312">
        <v>2500000</v>
      </c>
      <c r="M45" s="66">
        <v>2125000</v>
      </c>
      <c r="N45" s="109">
        <v>2023</v>
      </c>
      <c r="O45" s="309">
        <v>2024</v>
      </c>
      <c r="P45" s="109"/>
      <c r="Q45" s="106"/>
      <c r="R45" s="256"/>
      <c r="S45" s="475"/>
      <c r="T45" s="256" t="s">
        <v>181</v>
      </c>
    </row>
    <row r="46" spans="1:16384" s="25" customFormat="1" ht="69.599999999999994" thickBot="1" x14ac:dyDescent="0.35">
      <c r="A46" s="106">
        <v>43</v>
      </c>
      <c r="B46" s="472" t="s">
        <v>440</v>
      </c>
      <c r="C46" s="284" t="s">
        <v>365</v>
      </c>
      <c r="D46" s="130">
        <v>75026236</v>
      </c>
      <c r="E46" s="641">
        <v>107620545</v>
      </c>
      <c r="F46" s="642">
        <v>600131939</v>
      </c>
      <c r="G46" s="233" t="s">
        <v>441</v>
      </c>
      <c r="H46" s="643" t="s">
        <v>70</v>
      </c>
      <c r="I46" s="644" t="s">
        <v>94</v>
      </c>
      <c r="J46" s="644" t="s">
        <v>366</v>
      </c>
      <c r="K46" s="645" t="s">
        <v>442</v>
      </c>
      <c r="L46" s="646">
        <v>3000000</v>
      </c>
      <c r="M46" s="647">
        <v>2850000</v>
      </c>
      <c r="N46" s="374">
        <v>2024</v>
      </c>
      <c r="O46" s="373">
        <v>2025</v>
      </c>
      <c r="P46" s="374" t="s">
        <v>103</v>
      </c>
      <c r="Q46" s="267"/>
      <c r="R46" s="238" t="s">
        <v>443</v>
      </c>
      <c r="S46" s="477"/>
      <c r="T46" s="276" t="s">
        <v>181</v>
      </c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  <c r="BU46" s="40"/>
      <c r="BV46" s="40"/>
      <c r="BW46" s="40"/>
      <c r="BX46" s="40"/>
      <c r="BY46" s="40"/>
      <c r="BZ46" s="40"/>
      <c r="CA46" s="40"/>
      <c r="CB46" s="40"/>
      <c r="CC46" s="40"/>
      <c r="CD46" s="40"/>
      <c r="CE46" s="40"/>
      <c r="CF46" s="40"/>
      <c r="CG46" s="40"/>
      <c r="CH46" s="40"/>
      <c r="CI46" s="40"/>
      <c r="CJ46" s="40"/>
      <c r="CK46" s="40"/>
      <c r="CL46" s="40"/>
      <c r="CM46" s="40"/>
      <c r="CN46" s="40"/>
      <c r="CO46" s="40"/>
      <c r="CP46" s="40"/>
      <c r="CQ46" s="40"/>
      <c r="CR46" s="40"/>
      <c r="CS46" s="40"/>
      <c r="CT46" s="40"/>
      <c r="CU46" s="40"/>
      <c r="CV46" s="40"/>
      <c r="CW46" s="40"/>
      <c r="CX46" s="40"/>
      <c r="CY46" s="40"/>
      <c r="CZ46" s="40"/>
      <c r="DA46" s="40"/>
      <c r="DB46" s="40"/>
      <c r="DC46" s="40"/>
      <c r="DD46" s="40"/>
      <c r="DE46" s="40"/>
      <c r="DF46" s="40"/>
      <c r="DG46" s="40"/>
      <c r="DH46" s="40"/>
      <c r="DI46" s="40"/>
      <c r="DJ46" s="40"/>
      <c r="DK46" s="40"/>
      <c r="DL46" s="40"/>
      <c r="DM46" s="40"/>
      <c r="DN46" s="40"/>
      <c r="DO46" s="40"/>
      <c r="DP46" s="40"/>
      <c r="DQ46" s="40"/>
      <c r="DR46" s="40"/>
      <c r="DS46" s="40"/>
      <c r="DT46" s="40"/>
      <c r="DU46" s="40"/>
      <c r="DV46" s="40"/>
      <c r="DW46" s="40"/>
      <c r="DX46" s="40"/>
      <c r="DY46" s="40"/>
      <c r="DZ46" s="40"/>
      <c r="EA46" s="40"/>
      <c r="EB46" s="40"/>
      <c r="EC46" s="40"/>
      <c r="ED46" s="40"/>
      <c r="EE46" s="40"/>
      <c r="EF46" s="40"/>
      <c r="EG46" s="40"/>
      <c r="EH46" s="40"/>
      <c r="EI46" s="40"/>
      <c r="EJ46" s="40"/>
      <c r="EK46" s="40"/>
      <c r="EL46" s="40"/>
      <c r="EM46" s="40"/>
      <c r="EN46" s="40"/>
      <c r="EO46" s="40"/>
      <c r="EP46" s="40"/>
      <c r="EQ46" s="40"/>
      <c r="ER46" s="40"/>
      <c r="ES46" s="40"/>
      <c r="ET46" s="40"/>
      <c r="EU46" s="40"/>
      <c r="EV46" s="40"/>
      <c r="EW46" s="40"/>
      <c r="EX46" s="40"/>
      <c r="EY46" s="40"/>
      <c r="EZ46" s="40"/>
      <c r="FA46" s="40"/>
      <c r="FB46" s="40"/>
      <c r="FC46" s="40"/>
      <c r="FD46" s="40"/>
      <c r="FE46" s="40"/>
      <c r="FF46" s="40"/>
      <c r="FG46" s="40"/>
      <c r="FH46" s="40"/>
      <c r="FI46" s="40"/>
      <c r="FJ46" s="40"/>
      <c r="FK46" s="40"/>
      <c r="FL46" s="40"/>
      <c r="FM46" s="40"/>
    </row>
    <row r="47" spans="1:16384" s="569" customFormat="1" ht="49.2" thickBot="1" x14ac:dyDescent="0.35">
      <c r="A47" s="677">
        <v>44</v>
      </c>
      <c r="B47" s="474" t="s">
        <v>561</v>
      </c>
      <c r="C47" s="563" t="s">
        <v>301</v>
      </c>
      <c r="D47" s="481">
        <v>852538</v>
      </c>
      <c r="E47" s="709">
        <v>107620812</v>
      </c>
      <c r="F47" s="710">
        <v>600132013</v>
      </c>
      <c r="G47" s="493" t="s">
        <v>538</v>
      </c>
      <c r="H47" s="564" t="s">
        <v>70</v>
      </c>
      <c r="I47" s="565" t="s">
        <v>94</v>
      </c>
      <c r="J47" s="565" t="s">
        <v>303</v>
      </c>
      <c r="K47" s="565"/>
      <c r="L47" s="566">
        <v>3000000</v>
      </c>
      <c r="M47" s="567">
        <v>2800000</v>
      </c>
      <c r="N47" s="707">
        <v>46023</v>
      </c>
      <c r="O47" s="708">
        <v>46387</v>
      </c>
      <c r="P47" s="494"/>
      <c r="Q47" s="498" t="s">
        <v>103</v>
      </c>
      <c r="R47" s="604" t="s">
        <v>539</v>
      </c>
      <c r="S47" s="702" t="s">
        <v>540</v>
      </c>
      <c r="T47" s="427" t="s">
        <v>134</v>
      </c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  <c r="BU47" s="40"/>
      <c r="BV47" s="40"/>
      <c r="BW47" s="40"/>
      <c r="BX47" s="40"/>
      <c r="BY47" s="40"/>
      <c r="BZ47" s="40"/>
      <c r="CA47" s="40"/>
      <c r="CB47" s="40"/>
      <c r="CC47" s="40"/>
      <c r="CD47" s="40"/>
      <c r="CE47" s="40"/>
      <c r="CF47" s="40"/>
      <c r="CG47" s="40"/>
      <c r="CH47" s="40"/>
      <c r="CI47" s="40"/>
      <c r="CJ47" s="40"/>
      <c r="CK47" s="40"/>
      <c r="CL47" s="40"/>
      <c r="CM47" s="40"/>
      <c r="CN47" s="40"/>
      <c r="CO47" s="40"/>
      <c r="CP47" s="40"/>
      <c r="CQ47" s="40"/>
      <c r="CR47" s="40"/>
      <c r="CS47" s="40"/>
      <c r="CT47" s="40"/>
      <c r="CU47" s="40"/>
      <c r="CV47" s="40"/>
      <c r="CW47" s="40"/>
      <c r="CX47" s="40"/>
      <c r="CY47" s="40"/>
      <c r="CZ47" s="40"/>
      <c r="DA47" s="40"/>
      <c r="DB47" s="40"/>
      <c r="DC47" s="40"/>
      <c r="DD47" s="40"/>
      <c r="DE47" s="40"/>
      <c r="DF47" s="40"/>
      <c r="DG47" s="40"/>
      <c r="DH47" s="40"/>
      <c r="DI47" s="40"/>
      <c r="DJ47" s="40"/>
      <c r="DK47" s="40"/>
      <c r="DL47" s="40"/>
      <c r="DM47" s="40"/>
      <c r="DN47" s="40"/>
      <c r="DO47" s="40"/>
      <c r="DP47" s="40"/>
      <c r="DQ47" s="40"/>
      <c r="DR47" s="40"/>
      <c r="DS47" s="40"/>
      <c r="DT47" s="40"/>
      <c r="DU47" s="40"/>
      <c r="DV47" s="40"/>
      <c r="DW47" s="40"/>
      <c r="DX47" s="40"/>
      <c r="DY47" s="40"/>
      <c r="DZ47" s="40"/>
      <c r="EA47" s="40"/>
      <c r="EB47" s="40"/>
      <c r="EC47" s="40"/>
      <c r="ED47" s="40"/>
      <c r="EE47" s="40"/>
      <c r="EF47" s="40"/>
      <c r="EG47" s="40"/>
      <c r="EH47" s="40"/>
      <c r="EI47" s="40"/>
      <c r="EJ47" s="40"/>
      <c r="EK47" s="40"/>
      <c r="EL47" s="40"/>
      <c r="EM47" s="40"/>
      <c r="EN47" s="40"/>
      <c r="EO47" s="40"/>
      <c r="EP47" s="40"/>
      <c r="EQ47" s="40"/>
      <c r="ER47" s="40"/>
      <c r="ES47" s="40"/>
      <c r="ET47" s="40"/>
      <c r="EU47" s="40"/>
      <c r="EV47" s="40"/>
      <c r="EW47" s="40"/>
      <c r="EX47" s="40"/>
      <c r="EY47" s="40"/>
      <c r="EZ47" s="40"/>
      <c r="FA47" s="40"/>
      <c r="FB47" s="40"/>
      <c r="FC47" s="40"/>
      <c r="FD47" s="40"/>
      <c r="FE47" s="40"/>
      <c r="FF47" s="40"/>
      <c r="FG47" s="40"/>
      <c r="FH47" s="40"/>
      <c r="FI47" s="40"/>
      <c r="FJ47" s="40"/>
      <c r="FK47" s="40"/>
      <c r="FL47" s="40"/>
      <c r="FM47" s="40"/>
    </row>
    <row r="48" spans="1:16384" s="25" customFormat="1" ht="13.8" x14ac:dyDescent="0.3">
      <c r="A48" s="29"/>
      <c r="B48" s="31"/>
      <c r="C48" s="26"/>
      <c r="D48" s="26"/>
      <c r="E48" s="26"/>
      <c r="F48" s="26"/>
      <c r="G48" s="26"/>
      <c r="H48" s="31"/>
      <c r="I48" s="26"/>
      <c r="J48" s="26"/>
      <c r="K48" s="26"/>
      <c r="L48" s="33"/>
      <c r="M48" s="34"/>
      <c r="N48" s="29"/>
      <c r="O48" s="35"/>
      <c r="P48" s="29"/>
      <c r="Q48" s="29"/>
      <c r="R48" s="26"/>
      <c r="S48" s="26"/>
      <c r="T48" s="26"/>
    </row>
    <row r="49" spans="1:20" x14ac:dyDescent="0.3">
      <c r="A49" s="1"/>
    </row>
    <row r="61" spans="1:20" s="2" customFormat="1" x14ac:dyDescent="0.3">
      <c r="A61" s="30"/>
      <c r="B61" s="83"/>
      <c r="C61" s="87"/>
      <c r="D61" s="86"/>
      <c r="E61" s="86"/>
      <c r="F61" s="86"/>
      <c r="G61" s="28"/>
      <c r="H61" s="32"/>
      <c r="I61" s="86"/>
      <c r="J61" s="86"/>
      <c r="K61" s="28"/>
      <c r="L61" s="38"/>
      <c r="M61" s="38"/>
      <c r="N61" s="39"/>
      <c r="O61" s="39"/>
      <c r="P61" s="39"/>
      <c r="Q61" s="39"/>
      <c r="R61" s="28"/>
      <c r="S61" s="28"/>
      <c r="T61" s="28"/>
    </row>
    <row r="63" spans="1:20" x14ac:dyDescent="0.3">
      <c r="A63" s="30"/>
      <c r="B63" s="83"/>
      <c r="C63" s="87"/>
    </row>
    <row r="74" spans="1:20" s="2" customFormat="1" x14ac:dyDescent="0.3">
      <c r="A74" s="30"/>
      <c r="B74" s="83"/>
      <c r="C74" s="87"/>
      <c r="D74" s="86"/>
      <c r="E74" s="86"/>
      <c r="F74" s="86"/>
      <c r="G74" s="28"/>
      <c r="H74" s="32"/>
      <c r="I74" s="86"/>
      <c r="J74" s="86"/>
      <c r="K74" s="28"/>
      <c r="L74" s="38"/>
      <c r="M74" s="38"/>
      <c r="N74" s="39"/>
      <c r="O74" s="39"/>
      <c r="P74" s="39"/>
      <c r="Q74" s="39"/>
      <c r="R74" s="28"/>
      <c r="S74" s="28"/>
      <c r="T74" s="28"/>
    </row>
    <row r="76" spans="1:20" x14ac:dyDescent="0.3">
      <c r="A76" s="30"/>
      <c r="B76" s="83"/>
      <c r="C76" s="87"/>
    </row>
    <row r="78" spans="1:20" x14ac:dyDescent="0.3">
      <c r="A78" s="30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O147"/>
  <sheetViews>
    <sheetView topLeftCell="A130" zoomScaleNormal="100" workbookViewId="0">
      <selection activeCell="F140" sqref="F140"/>
    </sheetView>
  </sheetViews>
  <sheetFormatPr defaultColWidth="9.33203125" defaultRowHeight="14.4" x14ac:dyDescent="0.3"/>
  <cols>
    <col min="1" max="1" width="6.5546875" style="803" customWidth="1"/>
    <col min="2" max="2" width="9.33203125" style="804"/>
    <col min="3" max="3" width="9.33203125" style="943"/>
    <col min="4" max="4" width="9.5546875" style="804" bestFit="1" customWidth="1"/>
    <col min="5" max="6" width="12" style="804" bestFit="1" customWidth="1"/>
    <col min="7" max="7" width="16.33203125" style="1" customWidth="1"/>
    <col min="8" max="8" width="14.33203125" style="805" customWidth="1"/>
    <col min="9" max="9" width="14.33203125" style="1" customWidth="1"/>
    <col min="10" max="10" width="14.6640625" style="1" customWidth="1"/>
    <col min="11" max="11" width="39.44140625" style="1" customWidth="1"/>
    <col min="12" max="12" width="13.88671875" style="806" customWidth="1"/>
    <col min="13" max="13" width="15.44140625" style="806" customWidth="1"/>
    <col min="14" max="14" width="10.109375" style="803" bestFit="1" customWidth="1"/>
    <col min="15" max="15" width="9.88671875" style="803" bestFit="1" customWidth="1"/>
    <col min="16" max="16" width="8.44140625" style="803" customWidth="1"/>
    <col min="17" max="19" width="10.44140625" style="803" customWidth="1"/>
    <col min="20" max="21" width="13.44140625" style="803" customWidth="1"/>
    <col min="22" max="23" width="14" style="803" customWidth="1"/>
    <col min="24" max="24" width="12.33203125" style="803" customWidth="1"/>
    <col min="25" max="27" width="10.33203125" style="1" customWidth="1"/>
    <col min="28" max="16384" width="9.33203125" style="1"/>
  </cols>
  <sheetData>
    <row r="1" spans="1:62" s="795" customFormat="1" ht="18.600000000000001" thickBot="1" x14ac:dyDescent="0.4">
      <c r="A1" s="1008" t="s">
        <v>28</v>
      </c>
      <c r="B1" s="1009"/>
      <c r="C1" s="1009"/>
      <c r="D1" s="1009"/>
      <c r="E1" s="1009"/>
      <c r="F1" s="1009"/>
      <c r="G1" s="1009"/>
      <c r="H1" s="1009"/>
      <c r="I1" s="1009"/>
      <c r="J1" s="1009"/>
      <c r="K1" s="1009"/>
      <c r="L1" s="1009"/>
      <c r="M1" s="1009"/>
      <c r="N1" s="1009"/>
      <c r="O1" s="1009"/>
      <c r="P1" s="1009"/>
      <c r="Q1" s="1009"/>
      <c r="R1" s="1009"/>
      <c r="S1" s="1009"/>
      <c r="T1" s="1009"/>
      <c r="U1" s="1009"/>
      <c r="V1" s="1009"/>
      <c r="W1" s="1009"/>
      <c r="X1" s="1009"/>
      <c r="Y1" s="1009"/>
      <c r="Z1" s="1010"/>
      <c r="AA1" s="793"/>
      <c r="AB1" s="794"/>
      <c r="AC1" s="794"/>
      <c r="AD1" s="794"/>
      <c r="AE1" s="794"/>
      <c r="AF1" s="794"/>
      <c r="AG1" s="794"/>
      <c r="AH1" s="794"/>
      <c r="AI1" s="794"/>
      <c r="AJ1" s="794"/>
      <c r="AK1" s="794"/>
      <c r="AL1" s="794"/>
      <c r="AM1" s="794"/>
      <c r="AN1" s="794"/>
      <c r="AO1" s="794"/>
      <c r="AP1" s="794"/>
      <c r="AQ1" s="794"/>
      <c r="AR1" s="794"/>
      <c r="AS1" s="794"/>
      <c r="AT1" s="794"/>
      <c r="AU1" s="794"/>
      <c r="AV1" s="794"/>
      <c r="AW1" s="794"/>
      <c r="AX1" s="794"/>
      <c r="AY1" s="794"/>
      <c r="AZ1" s="794"/>
      <c r="BA1" s="794"/>
      <c r="BB1" s="794"/>
      <c r="BC1" s="794"/>
      <c r="BD1" s="794"/>
      <c r="BE1" s="794"/>
      <c r="BF1" s="794"/>
      <c r="BG1" s="794"/>
      <c r="BH1" s="794"/>
      <c r="BI1" s="794"/>
      <c r="BJ1" s="794"/>
    </row>
    <row r="2" spans="1:62" ht="15" thickBot="1" x14ac:dyDescent="0.35">
      <c r="A2" s="1011" t="s">
        <v>6</v>
      </c>
      <c r="B2" s="977" t="s">
        <v>7</v>
      </c>
      <c r="C2" s="978"/>
      <c r="D2" s="978"/>
      <c r="E2" s="978"/>
      <c r="F2" s="979"/>
      <c r="G2" s="1018" t="s">
        <v>8</v>
      </c>
      <c r="H2" s="998" t="s">
        <v>29</v>
      </c>
      <c r="I2" s="1003" t="s">
        <v>51</v>
      </c>
      <c r="J2" s="1021" t="s">
        <v>10</v>
      </c>
      <c r="K2" s="974" t="s">
        <v>11</v>
      </c>
      <c r="L2" s="980" t="s">
        <v>30</v>
      </c>
      <c r="M2" s="981"/>
      <c r="N2" s="982" t="s">
        <v>13</v>
      </c>
      <c r="O2" s="983"/>
      <c r="P2" s="1028" t="s">
        <v>31</v>
      </c>
      <c r="Q2" s="1029"/>
      <c r="R2" s="1029"/>
      <c r="S2" s="1029"/>
      <c r="T2" s="1029"/>
      <c r="U2" s="1029"/>
      <c r="V2" s="1029"/>
      <c r="W2" s="1030"/>
      <c r="X2" s="1030"/>
      <c r="Y2" s="984" t="s">
        <v>15</v>
      </c>
      <c r="Z2" s="985"/>
      <c r="AA2" s="315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</row>
    <row r="3" spans="1:62" x14ac:dyDescent="0.3">
      <c r="A3" s="1012"/>
      <c r="B3" s="1031" t="s">
        <v>16</v>
      </c>
      <c r="C3" s="1014" t="s">
        <v>17</v>
      </c>
      <c r="D3" s="1014" t="s">
        <v>18</v>
      </c>
      <c r="E3" s="1014" t="s">
        <v>19</v>
      </c>
      <c r="F3" s="1016" t="s">
        <v>20</v>
      </c>
      <c r="G3" s="1019"/>
      <c r="H3" s="999"/>
      <c r="I3" s="1004"/>
      <c r="J3" s="1022"/>
      <c r="K3" s="975"/>
      <c r="L3" s="990" t="s">
        <v>21</v>
      </c>
      <c r="M3" s="992" t="s">
        <v>57</v>
      </c>
      <c r="N3" s="994" t="s">
        <v>22</v>
      </c>
      <c r="O3" s="996" t="s">
        <v>23</v>
      </c>
      <c r="P3" s="1033" t="s">
        <v>32</v>
      </c>
      <c r="Q3" s="1034"/>
      <c r="R3" s="1034"/>
      <c r="S3" s="1035"/>
      <c r="T3" s="1001" t="s">
        <v>33</v>
      </c>
      <c r="U3" s="1024" t="s">
        <v>54</v>
      </c>
      <c r="V3" s="1024" t="s">
        <v>55</v>
      </c>
      <c r="W3" s="1001" t="s">
        <v>34</v>
      </c>
      <c r="X3" s="1026" t="s">
        <v>53</v>
      </c>
      <c r="Y3" s="986" t="s">
        <v>26</v>
      </c>
      <c r="Z3" s="988" t="s">
        <v>27</v>
      </c>
      <c r="AA3" s="1006" t="s">
        <v>340</v>
      </c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</row>
    <row r="4" spans="1:62" ht="44.4" thickBot="1" x14ac:dyDescent="0.35">
      <c r="A4" s="1013"/>
      <c r="B4" s="1032"/>
      <c r="C4" s="1015"/>
      <c r="D4" s="1015"/>
      <c r="E4" s="1015"/>
      <c r="F4" s="1017"/>
      <c r="G4" s="1020"/>
      <c r="H4" s="1000"/>
      <c r="I4" s="1005"/>
      <c r="J4" s="1023"/>
      <c r="K4" s="976"/>
      <c r="L4" s="991"/>
      <c r="M4" s="993"/>
      <c r="N4" s="995"/>
      <c r="O4" s="997"/>
      <c r="P4" s="91" t="s">
        <v>48</v>
      </c>
      <c r="Q4" s="92" t="s">
        <v>35</v>
      </c>
      <c r="R4" s="92" t="s">
        <v>36</v>
      </c>
      <c r="S4" s="94" t="s">
        <v>37</v>
      </c>
      <c r="T4" s="1002"/>
      <c r="U4" s="1025"/>
      <c r="V4" s="1025"/>
      <c r="W4" s="1002"/>
      <c r="X4" s="1027"/>
      <c r="Y4" s="987"/>
      <c r="Z4" s="989"/>
      <c r="AA4" s="1007" t="s">
        <v>340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</row>
    <row r="5" spans="1:62" s="484" customFormat="1" ht="55.8" thickBot="1" x14ac:dyDescent="0.35">
      <c r="A5" s="128">
        <v>1</v>
      </c>
      <c r="B5" s="912" t="s">
        <v>564</v>
      </c>
      <c r="C5" s="121" t="s">
        <v>92</v>
      </c>
      <c r="D5" s="121">
        <v>73184586</v>
      </c>
      <c r="E5" s="121">
        <v>102008019</v>
      </c>
      <c r="F5" s="122">
        <v>600131688</v>
      </c>
      <c r="G5" s="68" t="s">
        <v>174</v>
      </c>
      <c r="H5" s="123" t="s">
        <v>70</v>
      </c>
      <c r="I5" s="68" t="s">
        <v>94</v>
      </c>
      <c r="J5" s="68" t="s">
        <v>95</v>
      </c>
      <c r="K5" s="68"/>
      <c r="L5" s="390">
        <v>12000000</v>
      </c>
      <c r="M5" s="426">
        <f>L5*0.85</f>
        <v>10200000</v>
      </c>
      <c r="N5" s="865">
        <v>2025</v>
      </c>
      <c r="O5" s="440">
        <v>2028</v>
      </c>
      <c r="P5" s="125" t="s">
        <v>103</v>
      </c>
      <c r="Q5" s="127" t="s">
        <v>103</v>
      </c>
      <c r="R5" s="127" t="s">
        <v>103</v>
      </c>
      <c r="S5" s="126" t="s">
        <v>103</v>
      </c>
      <c r="T5" s="128"/>
      <c r="U5" s="128"/>
      <c r="V5" s="128" t="s">
        <v>103</v>
      </c>
      <c r="W5" s="128" t="s">
        <v>103</v>
      </c>
      <c r="X5" s="128" t="s">
        <v>103</v>
      </c>
      <c r="Y5" s="129" t="s">
        <v>175</v>
      </c>
      <c r="Z5" s="122" t="s">
        <v>97</v>
      </c>
      <c r="AA5" s="122" t="s">
        <v>115</v>
      </c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</row>
    <row r="6" spans="1:62" s="40" customFormat="1" ht="83.4" thickBot="1" x14ac:dyDescent="0.35">
      <c r="A6" s="128">
        <v>2</v>
      </c>
      <c r="B6" s="913" t="s">
        <v>564</v>
      </c>
      <c r="C6" s="144" t="s">
        <v>92</v>
      </c>
      <c r="D6" s="144">
        <v>73184586</v>
      </c>
      <c r="E6" s="121">
        <v>102008019</v>
      </c>
      <c r="F6" s="145">
        <v>600131688</v>
      </c>
      <c r="G6" s="133" t="s">
        <v>176</v>
      </c>
      <c r="H6" s="146" t="s">
        <v>70</v>
      </c>
      <c r="I6" s="133" t="s">
        <v>94</v>
      </c>
      <c r="J6" s="133" t="s">
        <v>95</v>
      </c>
      <c r="K6" s="133"/>
      <c r="L6" s="483">
        <v>18000000</v>
      </c>
      <c r="M6" s="855">
        <f t="shared" ref="M6:M14" si="0">L6*0.85</f>
        <v>15300000</v>
      </c>
      <c r="N6" s="866">
        <v>2025</v>
      </c>
      <c r="O6" s="442">
        <v>2028</v>
      </c>
      <c r="P6" s="147"/>
      <c r="Q6" s="148"/>
      <c r="R6" s="148"/>
      <c r="S6" s="149"/>
      <c r="T6" s="150"/>
      <c r="U6" s="150"/>
      <c r="V6" s="150"/>
      <c r="W6" s="150"/>
      <c r="X6" s="150"/>
      <c r="Y6" s="151" t="s">
        <v>177</v>
      </c>
      <c r="Z6" s="145" t="s">
        <v>97</v>
      </c>
      <c r="AA6" s="145" t="s">
        <v>134</v>
      </c>
    </row>
    <row r="7" spans="1:62" s="40" customFormat="1" ht="109.8" customHeight="1" thickBot="1" x14ac:dyDescent="0.35">
      <c r="A7" s="128">
        <v>3</v>
      </c>
      <c r="B7" s="914" t="s">
        <v>564</v>
      </c>
      <c r="C7" s="74" t="s">
        <v>92</v>
      </c>
      <c r="D7" s="74">
        <v>73184586</v>
      </c>
      <c r="E7" s="121">
        <v>102008019</v>
      </c>
      <c r="F7" s="75">
        <v>600131688</v>
      </c>
      <c r="G7" s="76" t="s">
        <v>178</v>
      </c>
      <c r="H7" s="77" t="s">
        <v>70</v>
      </c>
      <c r="I7" s="76" t="s">
        <v>94</v>
      </c>
      <c r="J7" s="76" t="s">
        <v>95</v>
      </c>
      <c r="K7" s="388" t="s">
        <v>501</v>
      </c>
      <c r="L7" s="390">
        <v>8000000</v>
      </c>
      <c r="M7" s="426">
        <f t="shared" si="0"/>
        <v>6800000</v>
      </c>
      <c r="N7" s="865">
        <v>2025</v>
      </c>
      <c r="O7" s="907">
        <v>2028</v>
      </c>
      <c r="P7" s="62" t="s">
        <v>103</v>
      </c>
      <c r="Q7" s="64" t="s">
        <v>103</v>
      </c>
      <c r="R7" s="64" t="s">
        <v>103</v>
      </c>
      <c r="S7" s="63" t="s">
        <v>103</v>
      </c>
      <c r="T7" s="65" t="s">
        <v>103</v>
      </c>
      <c r="U7" s="65" t="s">
        <v>103</v>
      </c>
      <c r="V7" s="65" t="s">
        <v>103</v>
      </c>
      <c r="W7" s="65"/>
      <c r="X7" s="65" t="s">
        <v>103</v>
      </c>
      <c r="Y7" s="73" t="s">
        <v>179</v>
      </c>
      <c r="Z7" s="75" t="s">
        <v>97</v>
      </c>
      <c r="AA7" s="75" t="s">
        <v>115</v>
      </c>
    </row>
    <row r="8" spans="1:62" s="40" customFormat="1" ht="138.6" customHeight="1" thickBot="1" x14ac:dyDescent="0.35">
      <c r="A8" s="128">
        <v>4</v>
      </c>
      <c r="B8" s="914" t="s">
        <v>564</v>
      </c>
      <c r="C8" s="121" t="s">
        <v>92</v>
      </c>
      <c r="D8" s="121">
        <v>73184586</v>
      </c>
      <c r="E8" s="121">
        <v>102008019</v>
      </c>
      <c r="F8" s="122">
        <v>600131688</v>
      </c>
      <c r="G8" s="68" t="s">
        <v>422</v>
      </c>
      <c r="H8" s="123" t="s">
        <v>70</v>
      </c>
      <c r="I8" s="68" t="s">
        <v>94</v>
      </c>
      <c r="J8" s="68" t="s">
        <v>95</v>
      </c>
      <c r="K8" s="392" t="s">
        <v>502</v>
      </c>
      <c r="L8" s="390">
        <v>5000000</v>
      </c>
      <c r="M8" s="856">
        <f t="shared" si="0"/>
        <v>4250000</v>
      </c>
      <c r="N8" s="865">
        <v>2025</v>
      </c>
      <c r="O8" s="440">
        <v>2028</v>
      </c>
      <c r="P8" s="125" t="s">
        <v>103</v>
      </c>
      <c r="Q8" s="127" t="s">
        <v>103</v>
      </c>
      <c r="R8" s="127" t="s">
        <v>103</v>
      </c>
      <c r="S8" s="126" t="s">
        <v>103</v>
      </c>
      <c r="T8" s="128" t="s">
        <v>103</v>
      </c>
      <c r="U8" s="128" t="s">
        <v>103</v>
      </c>
      <c r="V8" s="128" t="s">
        <v>103</v>
      </c>
      <c r="W8" s="128" t="s">
        <v>103</v>
      </c>
      <c r="X8" s="128" t="s">
        <v>103</v>
      </c>
      <c r="Y8" s="129" t="s">
        <v>469</v>
      </c>
      <c r="Z8" s="122" t="s">
        <v>97</v>
      </c>
      <c r="AA8" s="122" t="s">
        <v>181</v>
      </c>
    </row>
    <row r="9" spans="1:62" s="40" customFormat="1" ht="151.19999999999999" customHeight="1" thickBot="1" x14ac:dyDescent="0.35">
      <c r="A9" s="128">
        <v>5</v>
      </c>
      <c r="B9" s="914" t="s">
        <v>564</v>
      </c>
      <c r="C9" s="74" t="s">
        <v>92</v>
      </c>
      <c r="D9" s="74">
        <v>73184586</v>
      </c>
      <c r="E9" s="121">
        <v>102008019</v>
      </c>
      <c r="F9" s="75">
        <v>600131688</v>
      </c>
      <c r="G9" s="76" t="s">
        <v>154</v>
      </c>
      <c r="H9" s="77" t="s">
        <v>70</v>
      </c>
      <c r="I9" s="76" t="s">
        <v>94</v>
      </c>
      <c r="J9" s="76" t="s">
        <v>95</v>
      </c>
      <c r="K9" s="76" t="s">
        <v>468</v>
      </c>
      <c r="L9" s="391">
        <v>4000000</v>
      </c>
      <c r="M9" s="426">
        <f t="shared" si="0"/>
        <v>3400000</v>
      </c>
      <c r="N9" s="867">
        <v>2025</v>
      </c>
      <c r="O9" s="317">
        <v>2028</v>
      </c>
      <c r="P9" s="62" t="s">
        <v>103</v>
      </c>
      <c r="Q9" s="64" t="s">
        <v>103</v>
      </c>
      <c r="R9" s="64" t="s">
        <v>103</v>
      </c>
      <c r="S9" s="63" t="s">
        <v>103</v>
      </c>
      <c r="T9" s="65" t="s">
        <v>103</v>
      </c>
      <c r="U9" s="65" t="s">
        <v>103</v>
      </c>
      <c r="V9" s="65" t="s">
        <v>103</v>
      </c>
      <c r="W9" s="65" t="s">
        <v>103</v>
      </c>
      <c r="X9" s="65" t="s">
        <v>103</v>
      </c>
      <c r="Y9" s="73" t="s">
        <v>469</v>
      </c>
      <c r="Z9" s="75" t="s">
        <v>97</v>
      </c>
      <c r="AA9" s="75" t="s">
        <v>134</v>
      </c>
    </row>
    <row r="10" spans="1:62" s="40" customFormat="1" ht="45.6" customHeight="1" thickBot="1" x14ac:dyDescent="0.35">
      <c r="A10" s="128">
        <v>6</v>
      </c>
      <c r="B10" s="914" t="s">
        <v>564</v>
      </c>
      <c r="C10" s="121" t="s">
        <v>92</v>
      </c>
      <c r="D10" s="121">
        <v>73184586</v>
      </c>
      <c r="E10" s="121">
        <v>102008019</v>
      </c>
      <c r="F10" s="122">
        <v>600131688</v>
      </c>
      <c r="G10" s="68" t="s">
        <v>423</v>
      </c>
      <c r="H10" s="123" t="s">
        <v>70</v>
      </c>
      <c r="I10" s="68" t="s">
        <v>94</v>
      </c>
      <c r="J10" s="68" t="s">
        <v>95</v>
      </c>
      <c r="K10" s="68"/>
      <c r="L10" s="390">
        <v>25000000</v>
      </c>
      <c r="M10" s="426">
        <f t="shared" si="0"/>
        <v>21250000</v>
      </c>
      <c r="N10" s="865">
        <v>2025</v>
      </c>
      <c r="O10" s="907">
        <v>2028</v>
      </c>
      <c r="P10" s="125"/>
      <c r="Q10" s="127"/>
      <c r="R10" s="127"/>
      <c r="S10" s="126"/>
      <c r="T10" s="128"/>
      <c r="U10" s="128"/>
      <c r="V10" s="128"/>
      <c r="W10" s="128"/>
      <c r="X10" s="128"/>
      <c r="Y10" s="129" t="s">
        <v>179</v>
      </c>
      <c r="Z10" s="122" t="s">
        <v>97</v>
      </c>
      <c r="AA10" s="122" t="s">
        <v>110</v>
      </c>
    </row>
    <row r="11" spans="1:62" s="40" customFormat="1" ht="138.6" thickBot="1" x14ac:dyDescent="0.35">
      <c r="A11" s="128">
        <v>7</v>
      </c>
      <c r="B11" s="914" t="s">
        <v>564</v>
      </c>
      <c r="C11" s="74" t="s">
        <v>92</v>
      </c>
      <c r="D11" s="74">
        <v>73184586</v>
      </c>
      <c r="E11" s="121">
        <v>102008019</v>
      </c>
      <c r="F11" s="75">
        <v>600131688</v>
      </c>
      <c r="G11" s="76" t="s">
        <v>424</v>
      </c>
      <c r="H11" s="77" t="s">
        <v>70</v>
      </c>
      <c r="I11" s="76" t="s">
        <v>94</v>
      </c>
      <c r="J11" s="76" t="s">
        <v>95</v>
      </c>
      <c r="K11" s="388" t="s">
        <v>503</v>
      </c>
      <c r="L11" s="391">
        <v>8000000</v>
      </c>
      <c r="M11" s="426">
        <f t="shared" si="0"/>
        <v>6800000</v>
      </c>
      <c r="N11" s="865">
        <v>2025</v>
      </c>
      <c r="O11" s="907">
        <v>2028</v>
      </c>
      <c r="P11" s="62" t="s">
        <v>103</v>
      </c>
      <c r="Q11" s="64" t="s">
        <v>103</v>
      </c>
      <c r="R11" s="64" t="s">
        <v>103</v>
      </c>
      <c r="S11" s="63" t="s">
        <v>103</v>
      </c>
      <c r="T11" s="65" t="s">
        <v>103</v>
      </c>
      <c r="U11" s="65" t="s">
        <v>103</v>
      </c>
      <c r="V11" s="65" t="s">
        <v>103</v>
      </c>
      <c r="W11" s="65" t="s">
        <v>103</v>
      </c>
      <c r="X11" s="65" t="s">
        <v>103</v>
      </c>
      <c r="Y11" s="73" t="s">
        <v>179</v>
      </c>
      <c r="Z11" s="75" t="s">
        <v>97</v>
      </c>
      <c r="AA11" s="75" t="s">
        <v>115</v>
      </c>
    </row>
    <row r="12" spans="1:62" s="40" customFormat="1" ht="157.80000000000001" customHeight="1" thickBot="1" x14ac:dyDescent="0.35">
      <c r="A12" s="128">
        <v>8</v>
      </c>
      <c r="B12" s="914" t="s">
        <v>564</v>
      </c>
      <c r="C12" s="277" t="s">
        <v>92</v>
      </c>
      <c r="D12" s="278">
        <v>73184586</v>
      </c>
      <c r="E12" s="121">
        <v>102008019</v>
      </c>
      <c r="F12" s="279">
        <v>600131689</v>
      </c>
      <c r="G12" s="68" t="s">
        <v>470</v>
      </c>
      <c r="H12" s="123" t="s">
        <v>70</v>
      </c>
      <c r="I12" s="68" t="s">
        <v>94</v>
      </c>
      <c r="J12" s="280" t="s">
        <v>95</v>
      </c>
      <c r="K12" s="68" t="s">
        <v>504</v>
      </c>
      <c r="L12" s="393">
        <v>4500000</v>
      </c>
      <c r="M12" s="426">
        <f t="shared" si="0"/>
        <v>3825000</v>
      </c>
      <c r="N12" s="868">
        <v>2025</v>
      </c>
      <c r="O12" s="283">
        <v>2028</v>
      </c>
      <c r="P12" s="282" t="s">
        <v>103</v>
      </c>
      <c r="Q12" s="318" t="s">
        <v>103</v>
      </c>
      <c r="R12" s="318" t="s">
        <v>103</v>
      </c>
      <c r="S12" s="283" t="s">
        <v>103</v>
      </c>
      <c r="T12" s="319" t="s">
        <v>103</v>
      </c>
      <c r="U12" s="319" t="s">
        <v>103</v>
      </c>
      <c r="V12" s="319"/>
      <c r="W12" s="319" t="s">
        <v>103</v>
      </c>
      <c r="X12" s="319" t="s">
        <v>103</v>
      </c>
      <c r="Y12" s="81" t="s">
        <v>471</v>
      </c>
      <c r="Z12" s="279" t="s">
        <v>97</v>
      </c>
      <c r="AA12" s="122" t="s">
        <v>184</v>
      </c>
    </row>
    <row r="13" spans="1:62" s="40" customFormat="1" ht="138.6" thickBot="1" x14ac:dyDescent="0.35">
      <c r="A13" s="128">
        <v>9</v>
      </c>
      <c r="B13" s="914" t="s">
        <v>564</v>
      </c>
      <c r="C13" s="320" t="s">
        <v>92</v>
      </c>
      <c r="D13" s="321">
        <v>73184586</v>
      </c>
      <c r="E13" s="121">
        <v>102008019</v>
      </c>
      <c r="F13" s="317">
        <v>600131690</v>
      </c>
      <c r="G13" s="177" t="s">
        <v>505</v>
      </c>
      <c r="H13" s="77" t="s">
        <v>70</v>
      </c>
      <c r="I13" s="76" t="s">
        <v>94</v>
      </c>
      <c r="J13" s="322" t="s">
        <v>95</v>
      </c>
      <c r="K13" s="76" t="s">
        <v>472</v>
      </c>
      <c r="L13" s="394">
        <v>4500000</v>
      </c>
      <c r="M13" s="426">
        <f t="shared" si="0"/>
        <v>3825000</v>
      </c>
      <c r="N13" s="869">
        <v>2025</v>
      </c>
      <c r="O13" s="324">
        <v>2028</v>
      </c>
      <c r="P13" s="323" t="s">
        <v>103</v>
      </c>
      <c r="Q13" s="325" t="s">
        <v>103</v>
      </c>
      <c r="R13" s="325" t="s">
        <v>103</v>
      </c>
      <c r="S13" s="324" t="s">
        <v>103</v>
      </c>
      <c r="T13" s="326" t="s">
        <v>103</v>
      </c>
      <c r="U13" s="326" t="s">
        <v>103</v>
      </c>
      <c r="V13" s="326"/>
      <c r="W13" s="326" t="s">
        <v>103</v>
      </c>
      <c r="X13" s="326" t="s">
        <v>103</v>
      </c>
      <c r="Y13" s="327" t="s">
        <v>473</v>
      </c>
      <c r="Z13" s="317" t="s">
        <v>97</v>
      </c>
      <c r="AA13" s="75" t="s">
        <v>115</v>
      </c>
    </row>
    <row r="14" spans="1:62" s="40" customFormat="1" ht="138.6" thickBot="1" x14ac:dyDescent="0.35">
      <c r="A14" s="128">
        <v>10</v>
      </c>
      <c r="B14" s="914" t="s">
        <v>564</v>
      </c>
      <c r="C14" s="277" t="s">
        <v>92</v>
      </c>
      <c r="D14" s="278">
        <v>73184586</v>
      </c>
      <c r="E14" s="121">
        <v>102008019</v>
      </c>
      <c r="F14" s="279">
        <v>600131690</v>
      </c>
      <c r="G14" s="186" t="s">
        <v>474</v>
      </c>
      <c r="H14" s="123" t="s">
        <v>70</v>
      </c>
      <c r="I14" s="68" t="s">
        <v>94</v>
      </c>
      <c r="J14" s="280" t="s">
        <v>95</v>
      </c>
      <c r="K14" s="392" t="s">
        <v>506</v>
      </c>
      <c r="L14" s="393">
        <v>4500000</v>
      </c>
      <c r="M14" s="426">
        <f t="shared" si="0"/>
        <v>3825000</v>
      </c>
      <c r="N14" s="868">
        <v>2025</v>
      </c>
      <c r="O14" s="283">
        <v>2028</v>
      </c>
      <c r="P14" s="282" t="s">
        <v>103</v>
      </c>
      <c r="Q14" s="318" t="s">
        <v>103</v>
      </c>
      <c r="R14" s="318" t="s">
        <v>103</v>
      </c>
      <c r="S14" s="283" t="s">
        <v>103</v>
      </c>
      <c r="T14" s="319" t="s">
        <v>103</v>
      </c>
      <c r="U14" s="319" t="s">
        <v>103</v>
      </c>
      <c r="V14" s="319"/>
      <c r="W14" s="319" t="s">
        <v>103</v>
      </c>
      <c r="X14" s="319" t="s">
        <v>103</v>
      </c>
      <c r="Y14" s="81" t="s">
        <v>475</v>
      </c>
      <c r="Z14" s="279" t="s">
        <v>97</v>
      </c>
      <c r="AA14" s="122" t="s">
        <v>499</v>
      </c>
    </row>
    <row r="15" spans="1:62" s="40" customFormat="1" ht="83.4" thickBot="1" x14ac:dyDescent="0.35">
      <c r="A15" s="128">
        <v>11</v>
      </c>
      <c r="B15" s="912" t="s">
        <v>560</v>
      </c>
      <c r="C15" s="121" t="s">
        <v>99</v>
      </c>
      <c r="D15" s="121">
        <v>75029499</v>
      </c>
      <c r="E15" s="121">
        <v>102008353</v>
      </c>
      <c r="F15" s="122">
        <v>600131831</v>
      </c>
      <c r="G15" s="68" t="s">
        <v>182</v>
      </c>
      <c r="H15" s="123" t="s">
        <v>146</v>
      </c>
      <c r="I15" s="68" t="s">
        <v>94</v>
      </c>
      <c r="J15" s="68" t="s">
        <v>101</v>
      </c>
      <c r="K15" s="68" t="s">
        <v>183</v>
      </c>
      <c r="L15" s="821">
        <v>1500000</v>
      </c>
      <c r="M15" s="124">
        <v>1275000</v>
      </c>
      <c r="N15" s="871">
        <v>2022</v>
      </c>
      <c r="O15" s="126">
        <v>2025</v>
      </c>
      <c r="P15" s="125" t="s">
        <v>103</v>
      </c>
      <c r="Q15" s="127"/>
      <c r="R15" s="127"/>
      <c r="S15" s="126" t="s">
        <v>103</v>
      </c>
      <c r="T15" s="128"/>
      <c r="U15" s="128"/>
      <c r="V15" s="128"/>
      <c r="W15" s="128"/>
      <c r="X15" s="128"/>
      <c r="Y15" s="129"/>
      <c r="Z15" s="122" t="s">
        <v>97</v>
      </c>
      <c r="AA15" s="122" t="s">
        <v>184</v>
      </c>
    </row>
    <row r="16" spans="1:62" s="40" customFormat="1" ht="29.4" customHeight="1" thickBot="1" x14ac:dyDescent="0.35">
      <c r="A16" s="128">
        <v>12</v>
      </c>
      <c r="B16" s="914" t="s">
        <v>560</v>
      </c>
      <c r="C16" s="121" t="s">
        <v>99</v>
      </c>
      <c r="D16" s="121">
        <v>75029499</v>
      </c>
      <c r="E16" s="121">
        <v>102008353</v>
      </c>
      <c r="F16" s="122">
        <v>600131831</v>
      </c>
      <c r="G16" s="68" t="s">
        <v>185</v>
      </c>
      <c r="H16" s="123" t="s">
        <v>146</v>
      </c>
      <c r="I16" s="68" t="s">
        <v>94</v>
      </c>
      <c r="J16" s="68" t="s">
        <v>101</v>
      </c>
      <c r="K16" s="68" t="s">
        <v>580</v>
      </c>
      <c r="L16" s="821">
        <v>1500000</v>
      </c>
      <c r="M16" s="124">
        <v>1250000</v>
      </c>
      <c r="N16" s="871">
        <v>2022</v>
      </c>
      <c r="O16" s="126">
        <v>2025</v>
      </c>
      <c r="P16" s="125"/>
      <c r="Q16" s="127" t="s">
        <v>103</v>
      </c>
      <c r="R16" s="127"/>
      <c r="S16" s="126"/>
      <c r="T16" s="128"/>
      <c r="U16" s="128"/>
      <c r="V16" s="128"/>
      <c r="W16" s="128"/>
      <c r="X16" s="128"/>
      <c r="Y16" s="129"/>
      <c r="Z16" s="122" t="s">
        <v>97</v>
      </c>
      <c r="AA16" s="122" t="s">
        <v>134</v>
      </c>
    </row>
    <row r="17" spans="1:115" s="40" customFormat="1" ht="55.8" thickBot="1" x14ac:dyDescent="0.35">
      <c r="A17" s="128">
        <v>13</v>
      </c>
      <c r="B17" s="914" t="s">
        <v>560</v>
      </c>
      <c r="C17" s="74" t="s">
        <v>99</v>
      </c>
      <c r="D17" s="74">
        <v>75029499</v>
      </c>
      <c r="E17" s="74">
        <v>102008353</v>
      </c>
      <c r="F17" s="75">
        <v>600131831</v>
      </c>
      <c r="G17" s="76" t="s">
        <v>186</v>
      </c>
      <c r="H17" s="77" t="s">
        <v>146</v>
      </c>
      <c r="I17" s="76" t="s">
        <v>94</v>
      </c>
      <c r="J17" s="76" t="s">
        <v>101</v>
      </c>
      <c r="K17" s="76" t="s">
        <v>187</v>
      </c>
      <c r="L17" s="822">
        <v>8000000</v>
      </c>
      <c r="M17" s="61">
        <v>6800000</v>
      </c>
      <c r="N17" s="872">
        <v>2022</v>
      </c>
      <c r="O17" s="63">
        <v>2025</v>
      </c>
      <c r="P17" s="62"/>
      <c r="Q17" s="64"/>
      <c r="R17" s="64"/>
      <c r="S17" s="63"/>
      <c r="T17" s="65"/>
      <c r="U17" s="65"/>
      <c r="V17" s="65"/>
      <c r="W17" s="65"/>
      <c r="X17" s="65"/>
      <c r="Y17" s="73"/>
      <c r="Z17" s="75" t="s">
        <v>97</v>
      </c>
      <c r="AA17" s="75" t="s">
        <v>134</v>
      </c>
    </row>
    <row r="18" spans="1:115" s="40" customFormat="1" ht="69.599999999999994" thickBot="1" x14ac:dyDescent="0.35">
      <c r="A18" s="128">
        <v>14</v>
      </c>
      <c r="B18" s="914" t="s">
        <v>560</v>
      </c>
      <c r="C18" s="121" t="s">
        <v>99</v>
      </c>
      <c r="D18" s="121">
        <v>75029499</v>
      </c>
      <c r="E18" s="121">
        <v>102008353</v>
      </c>
      <c r="F18" s="122">
        <v>600131831</v>
      </c>
      <c r="G18" s="68" t="s">
        <v>188</v>
      </c>
      <c r="H18" s="123" t="s">
        <v>146</v>
      </c>
      <c r="I18" s="68" t="s">
        <v>94</v>
      </c>
      <c r="J18" s="68" t="s">
        <v>101</v>
      </c>
      <c r="K18" s="68" t="s">
        <v>189</v>
      </c>
      <c r="L18" s="821">
        <v>1200000</v>
      </c>
      <c r="M18" s="124">
        <v>1020000</v>
      </c>
      <c r="N18" s="871">
        <v>2022</v>
      </c>
      <c r="O18" s="126">
        <v>2025</v>
      </c>
      <c r="P18" s="125" t="s">
        <v>103</v>
      </c>
      <c r="Q18" s="127" t="s">
        <v>103</v>
      </c>
      <c r="R18" s="127"/>
      <c r="S18" s="126" t="s">
        <v>103</v>
      </c>
      <c r="T18" s="128"/>
      <c r="U18" s="128"/>
      <c r="V18" s="128"/>
      <c r="W18" s="128"/>
      <c r="X18" s="128"/>
      <c r="Y18" s="129"/>
      <c r="Z18" s="122" t="s">
        <v>97</v>
      </c>
      <c r="AA18" s="122" t="s">
        <v>115</v>
      </c>
    </row>
    <row r="19" spans="1:115" s="40" customFormat="1" ht="55.8" thickBot="1" x14ac:dyDescent="0.35">
      <c r="A19" s="128">
        <v>15</v>
      </c>
      <c r="B19" s="914" t="s">
        <v>560</v>
      </c>
      <c r="C19" s="74" t="s">
        <v>99</v>
      </c>
      <c r="D19" s="74">
        <v>75029499</v>
      </c>
      <c r="E19" s="74">
        <v>102008353</v>
      </c>
      <c r="F19" s="75">
        <v>600131831</v>
      </c>
      <c r="G19" s="76" t="s">
        <v>190</v>
      </c>
      <c r="H19" s="77" t="s">
        <v>146</v>
      </c>
      <c r="I19" s="76" t="s">
        <v>94</v>
      </c>
      <c r="J19" s="76" t="s">
        <v>101</v>
      </c>
      <c r="K19" s="76" t="s">
        <v>191</v>
      </c>
      <c r="L19" s="822">
        <v>2000000</v>
      </c>
      <c r="M19" s="61">
        <v>1700000</v>
      </c>
      <c r="N19" s="872">
        <v>2022</v>
      </c>
      <c r="O19" s="63">
        <v>2025</v>
      </c>
      <c r="P19" s="62"/>
      <c r="Q19" s="64"/>
      <c r="R19" s="64"/>
      <c r="S19" s="63"/>
      <c r="T19" s="65"/>
      <c r="U19" s="65"/>
      <c r="V19" s="65"/>
      <c r="W19" s="65"/>
      <c r="X19" s="65"/>
      <c r="Y19" s="73"/>
      <c r="Z19" s="75" t="s">
        <v>97</v>
      </c>
      <c r="AA19" s="75" t="s">
        <v>125</v>
      </c>
    </row>
    <row r="20" spans="1:115" s="40" customFormat="1" ht="83.4" thickBot="1" x14ac:dyDescent="0.35">
      <c r="A20" s="128">
        <v>16</v>
      </c>
      <c r="B20" s="914" t="s">
        <v>560</v>
      </c>
      <c r="C20" s="121" t="s">
        <v>99</v>
      </c>
      <c r="D20" s="121">
        <v>75029499</v>
      </c>
      <c r="E20" s="121">
        <v>102008353</v>
      </c>
      <c r="F20" s="122">
        <v>600131831</v>
      </c>
      <c r="G20" s="68" t="s">
        <v>192</v>
      </c>
      <c r="H20" s="123" t="s">
        <v>146</v>
      </c>
      <c r="I20" s="68" t="s">
        <v>94</v>
      </c>
      <c r="J20" s="68" t="s">
        <v>101</v>
      </c>
      <c r="K20" s="68" t="s">
        <v>193</v>
      </c>
      <c r="L20" s="821">
        <v>2000000</v>
      </c>
      <c r="M20" s="124">
        <v>1700000</v>
      </c>
      <c r="N20" s="871">
        <v>2022</v>
      </c>
      <c r="O20" s="126">
        <v>2025</v>
      </c>
      <c r="P20" s="125" t="s">
        <v>103</v>
      </c>
      <c r="Q20" s="127"/>
      <c r="R20" s="127"/>
      <c r="S20" s="126" t="s">
        <v>103</v>
      </c>
      <c r="T20" s="128"/>
      <c r="U20" s="128"/>
      <c r="V20" s="128"/>
      <c r="W20" s="128"/>
      <c r="X20" s="128"/>
      <c r="Y20" s="129"/>
      <c r="Z20" s="122" t="s">
        <v>97</v>
      </c>
      <c r="AA20" s="122" t="s">
        <v>115</v>
      </c>
    </row>
    <row r="21" spans="1:115" s="40" customFormat="1" ht="83.4" thickBot="1" x14ac:dyDescent="0.35">
      <c r="A21" s="128">
        <v>17</v>
      </c>
      <c r="B21" s="914" t="s">
        <v>560</v>
      </c>
      <c r="C21" s="74" t="s">
        <v>99</v>
      </c>
      <c r="D21" s="74">
        <v>75029499</v>
      </c>
      <c r="E21" s="74">
        <v>102008353</v>
      </c>
      <c r="F21" s="75">
        <v>600131831</v>
      </c>
      <c r="G21" s="76" t="s">
        <v>194</v>
      </c>
      <c r="H21" s="77" t="s">
        <v>146</v>
      </c>
      <c r="I21" s="76" t="s">
        <v>94</v>
      </c>
      <c r="J21" s="76" t="s">
        <v>101</v>
      </c>
      <c r="K21" s="76" t="s">
        <v>195</v>
      </c>
      <c r="L21" s="822">
        <v>750000</v>
      </c>
      <c r="M21" s="61">
        <v>637500</v>
      </c>
      <c r="N21" s="872">
        <v>2022</v>
      </c>
      <c r="O21" s="63">
        <v>2025</v>
      </c>
      <c r="P21" s="62" t="s">
        <v>103</v>
      </c>
      <c r="Q21" s="64"/>
      <c r="R21" s="64"/>
      <c r="S21" s="63" t="s">
        <v>103</v>
      </c>
      <c r="T21" s="65"/>
      <c r="U21" s="65"/>
      <c r="V21" s="65"/>
      <c r="W21" s="65"/>
      <c r="X21" s="65"/>
      <c r="Y21" s="73"/>
      <c r="Z21" s="75" t="s">
        <v>97</v>
      </c>
      <c r="AA21" s="75" t="s">
        <v>115</v>
      </c>
    </row>
    <row r="22" spans="1:115" s="40" customFormat="1" ht="55.8" thickBot="1" x14ac:dyDescent="0.35">
      <c r="A22" s="128">
        <v>18</v>
      </c>
      <c r="B22" s="914" t="s">
        <v>560</v>
      </c>
      <c r="C22" s="130" t="s">
        <v>99</v>
      </c>
      <c r="D22" s="130">
        <v>75029499</v>
      </c>
      <c r="E22" s="130">
        <v>102008353</v>
      </c>
      <c r="F22" s="71">
        <v>600131831</v>
      </c>
      <c r="G22" s="69" t="s">
        <v>196</v>
      </c>
      <c r="H22" s="131" t="s">
        <v>146</v>
      </c>
      <c r="I22" s="69" t="s">
        <v>94</v>
      </c>
      <c r="J22" s="69" t="s">
        <v>101</v>
      </c>
      <c r="K22" s="69" t="s">
        <v>197</v>
      </c>
      <c r="L22" s="820">
        <v>2000000</v>
      </c>
      <c r="M22" s="132">
        <v>1700000</v>
      </c>
      <c r="N22" s="870">
        <v>2022</v>
      </c>
      <c r="O22" s="59">
        <v>2025</v>
      </c>
      <c r="P22" s="57"/>
      <c r="Q22" s="58"/>
      <c r="R22" s="58"/>
      <c r="S22" s="59"/>
      <c r="T22" s="60"/>
      <c r="U22" s="60"/>
      <c r="V22" s="60"/>
      <c r="W22" s="60"/>
      <c r="X22" s="60"/>
      <c r="Y22" s="70"/>
      <c r="Z22" s="71" t="s">
        <v>97</v>
      </c>
      <c r="AA22" s="71" t="s">
        <v>125</v>
      </c>
    </row>
    <row r="23" spans="1:115" s="500" customFormat="1" ht="58.2" thickBot="1" x14ac:dyDescent="0.35">
      <c r="A23" s="389">
        <v>19</v>
      </c>
      <c r="B23" s="692" t="s">
        <v>560</v>
      </c>
      <c r="C23" s="481" t="s">
        <v>99</v>
      </c>
      <c r="D23" s="481">
        <v>75029499</v>
      </c>
      <c r="E23" s="481">
        <v>102008353</v>
      </c>
      <c r="F23" s="482">
        <v>600131831</v>
      </c>
      <c r="G23" s="392" t="s">
        <v>322</v>
      </c>
      <c r="H23" s="413" t="s">
        <v>146</v>
      </c>
      <c r="I23" s="392" t="s">
        <v>94</v>
      </c>
      <c r="J23" s="392" t="s">
        <v>101</v>
      </c>
      <c r="K23" s="493" t="s">
        <v>507</v>
      </c>
      <c r="L23" s="393">
        <v>3000000</v>
      </c>
      <c r="M23" s="567">
        <f>L23/100*85</f>
        <v>2550000</v>
      </c>
      <c r="N23" s="894">
        <v>2025</v>
      </c>
      <c r="O23" s="498">
        <v>2027</v>
      </c>
      <c r="P23" s="496"/>
      <c r="Q23" s="497"/>
      <c r="R23" s="497"/>
      <c r="S23" s="498" t="s">
        <v>103</v>
      </c>
      <c r="T23" s="499"/>
      <c r="U23" s="499"/>
      <c r="V23" s="499"/>
      <c r="W23" s="499"/>
      <c r="X23" s="499" t="s">
        <v>103</v>
      </c>
      <c r="Y23" s="395" t="s">
        <v>413</v>
      </c>
      <c r="Z23" s="495" t="s">
        <v>97</v>
      </c>
      <c r="AA23" s="392" t="s">
        <v>105</v>
      </c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</row>
    <row r="24" spans="1:115" s="500" customFormat="1" ht="89.25" customHeight="1" thickBot="1" x14ac:dyDescent="0.35">
      <c r="A24" s="389">
        <v>20</v>
      </c>
      <c r="B24" s="692" t="s">
        <v>560</v>
      </c>
      <c r="C24" s="481" t="s">
        <v>99</v>
      </c>
      <c r="D24" s="481">
        <v>75029499</v>
      </c>
      <c r="E24" s="481">
        <v>102008353</v>
      </c>
      <c r="F24" s="482">
        <v>600131831</v>
      </c>
      <c r="G24" s="392" t="s">
        <v>508</v>
      </c>
      <c r="H24" s="413" t="s">
        <v>146</v>
      </c>
      <c r="I24" s="392" t="s">
        <v>94</v>
      </c>
      <c r="J24" s="392" t="s">
        <v>101</v>
      </c>
      <c r="K24" s="493" t="s">
        <v>509</v>
      </c>
      <c r="L24" s="393">
        <v>3500000</v>
      </c>
      <c r="M24" s="567">
        <f t="shared" ref="M24" si="1">L24/100*85</f>
        <v>2975000</v>
      </c>
      <c r="N24" s="894">
        <v>2025</v>
      </c>
      <c r="O24" s="498">
        <v>2027</v>
      </c>
      <c r="P24" s="496" t="s">
        <v>103</v>
      </c>
      <c r="Q24" s="497" t="s">
        <v>103</v>
      </c>
      <c r="R24" s="497" t="s">
        <v>103</v>
      </c>
      <c r="S24" s="498" t="s">
        <v>103</v>
      </c>
      <c r="T24" s="499"/>
      <c r="U24" s="499"/>
      <c r="V24" s="499"/>
      <c r="W24" s="499"/>
      <c r="X24" s="499" t="s">
        <v>103</v>
      </c>
      <c r="Y24" s="395" t="s">
        <v>413</v>
      </c>
      <c r="Z24" s="495" t="s">
        <v>97</v>
      </c>
      <c r="AA24" s="450" t="s">
        <v>115</v>
      </c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</row>
    <row r="25" spans="1:115" s="40" customFormat="1" ht="97.2" thickBot="1" x14ac:dyDescent="0.35">
      <c r="A25" s="128">
        <v>21</v>
      </c>
      <c r="B25" s="915" t="s">
        <v>563</v>
      </c>
      <c r="C25" s="85" t="s">
        <v>128</v>
      </c>
      <c r="D25" s="74">
        <v>70988579</v>
      </c>
      <c r="E25" s="74">
        <v>102008051</v>
      </c>
      <c r="F25" s="75">
        <v>600131700</v>
      </c>
      <c r="G25" s="76" t="s">
        <v>198</v>
      </c>
      <c r="H25" s="77" t="s">
        <v>70</v>
      </c>
      <c r="I25" s="76" t="s">
        <v>94</v>
      </c>
      <c r="J25" s="76" t="s">
        <v>130</v>
      </c>
      <c r="K25" s="76" t="s">
        <v>131</v>
      </c>
      <c r="L25" s="822">
        <v>7000000</v>
      </c>
      <c r="M25" s="61">
        <v>5950000</v>
      </c>
      <c r="N25" s="872">
        <v>2022</v>
      </c>
      <c r="O25" s="63">
        <v>2024</v>
      </c>
      <c r="P25" s="62"/>
      <c r="Q25" s="64"/>
      <c r="R25" s="64"/>
      <c r="S25" s="63"/>
      <c r="T25" s="65" t="s">
        <v>103</v>
      </c>
      <c r="U25" s="65"/>
      <c r="V25" s="65"/>
      <c r="W25" s="65" t="s">
        <v>103</v>
      </c>
      <c r="X25" s="65" t="s">
        <v>103</v>
      </c>
      <c r="Y25" s="73" t="s">
        <v>132</v>
      </c>
      <c r="Z25" s="75" t="s">
        <v>133</v>
      </c>
      <c r="AA25" s="68" t="s">
        <v>134</v>
      </c>
    </row>
    <row r="26" spans="1:115" s="484" customFormat="1" ht="249" customHeight="1" thickBot="1" x14ac:dyDescent="0.35">
      <c r="A26" s="128">
        <v>22</v>
      </c>
      <c r="B26" s="912" t="s">
        <v>199</v>
      </c>
      <c r="C26" s="121" t="s">
        <v>200</v>
      </c>
      <c r="D26" s="298">
        <v>70645469</v>
      </c>
      <c r="E26" s="121">
        <v>102008469</v>
      </c>
      <c r="F26" s="299">
        <v>600131866</v>
      </c>
      <c r="G26" s="68" t="s">
        <v>201</v>
      </c>
      <c r="H26" s="123" t="s">
        <v>70</v>
      </c>
      <c r="I26" s="68" t="s">
        <v>94</v>
      </c>
      <c r="J26" s="68" t="s">
        <v>202</v>
      </c>
      <c r="K26" s="68" t="s">
        <v>203</v>
      </c>
      <c r="L26" s="821">
        <v>10000000</v>
      </c>
      <c r="M26" s="124">
        <v>8500000</v>
      </c>
      <c r="N26" s="871">
        <v>2024</v>
      </c>
      <c r="O26" s="126">
        <v>2026</v>
      </c>
      <c r="P26" s="125"/>
      <c r="Q26" s="127"/>
      <c r="R26" s="127"/>
      <c r="S26" s="126"/>
      <c r="T26" s="128"/>
      <c r="U26" s="128"/>
      <c r="V26" s="128" t="s">
        <v>103</v>
      </c>
      <c r="W26" s="128" t="s">
        <v>103</v>
      </c>
      <c r="X26" s="128"/>
      <c r="Y26" s="129" t="s">
        <v>157</v>
      </c>
      <c r="Z26" s="122" t="s">
        <v>97</v>
      </c>
      <c r="AA26" s="122" t="s">
        <v>125</v>
      </c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/>
      <c r="AX26" s="40"/>
      <c r="AY26" s="40"/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/>
      <c r="BN26" s="40"/>
      <c r="BO26" s="40"/>
      <c r="BP26" s="40"/>
      <c r="BQ26" s="40"/>
      <c r="BR26" s="40"/>
      <c r="BS26" s="40"/>
      <c r="BT26" s="40"/>
      <c r="BU26" s="40"/>
      <c r="BV26" s="40"/>
      <c r="BW26" s="40"/>
      <c r="BX26" s="40"/>
      <c r="BY26" s="40"/>
      <c r="BZ26" s="40"/>
      <c r="CA26" s="40"/>
      <c r="CB26" s="40"/>
      <c r="CC26" s="40"/>
      <c r="CD26" s="40"/>
      <c r="CE26" s="40"/>
      <c r="CF26" s="40"/>
      <c r="CG26" s="40"/>
      <c r="CH26" s="40"/>
      <c r="CI26" s="40"/>
    </row>
    <row r="27" spans="1:115" s="484" customFormat="1" ht="166.2" thickBot="1" x14ac:dyDescent="0.35">
      <c r="A27" s="128">
        <v>23</v>
      </c>
      <c r="B27" s="912" t="s">
        <v>199</v>
      </c>
      <c r="C27" s="121" t="s">
        <v>200</v>
      </c>
      <c r="D27" s="298">
        <v>70645469</v>
      </c>
      <c r="E27" s="121">
        <v>102008469</v>
      </c>
      <c r="F27" s="299">
        <v>600131866</v>
      </c>
      <c r="G27" s="68" t="s">
        <v>204</v>
      </c>
      <c r="H27" s="123" t="s">
        <v>70</v>
      </c>
      <c r="I27" s="68" t="s">
        <v>94</v>
      </c>
      <c r="J27" s="68" t="s">
        <v>202</v>
      </c>
      <c r="K27" s="68" t="s">
        <v>393</v>
      </c>
      <c r="L27" s="821">
        <v>15000000</v>
      </c>
      <c r="M27" s="124">
        <v>17750000</v>
      </c>
      <c r="N27" s="871">
        <v>2025</v>
      </c>
      <c r="O27" s="126">
        <v>2027</v>
      </c>
      <c r="P27" s="125"/>
      <c r="Q27" s="127"/>
      <c r="R27" s="127"/>
      <c r="S27" s="126"/>
      <c r="T27" s="128"/>
      <c r="U27" s="128" t="s">
        <v>103</v>
      </c>
      <c r="V27" s="128" t="s">
        <v>103</v>
      </c>
      <c r="W27" s="128" t="s">
        <v>103</v>
      </c>
      <c r="X27" s="128"/>
      <c r="Y27" s="129" t="s">
        <v>97</v>
      </c>
      <c r="Z27" s="122" t="s">
        <v>97</v>
      </c>
      <c r="AA27" s="122" t="s">
        <v>205</v>
      </c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  <c r="BU27" s="40"/>
      <c r="BV27" s="40"/>
      <c r="BW27" s="40"/>
      <c r="BX27" s="40"/>
      <c r="BY27" s="40"/>
      <c r="BZ27" s="40"/>
      <c r="CA27" s="40"/>
      <c r="CB27" s="40"/>
      <c r="CC27" s="40"/>
      <c r="CD27" s="40"/>
      <c r="CE27" s="40"/>
      <c r="CF27" s="40"/>
      <c r="CG27" s="40"/>
      <c r="CH27" s="40"/>
      <c r="CI27" s="40"/>
      <c r="CJ27" s="40"/>
      <c r="CK27" s="40"/>
      <c r="CL27" s="40"/>
      <c r="CM27" s="40"/>
      <c r="CN27" s="40"/>
      <c r="CO27" s="40"/>
      <c r="CP27" s="40"/>
      <c r="CQ27" s="40"/>
      <c r="CR27" s="40"/>
      <c r="CS27" s="40"/>
      <c r="CT27" s="40"/>
      <c r="CU27" s="40"/>
      <c r="CV27" s="40"/>
      <c r="CW27" s="40"/>
      <c r="CX27" s="40"/>
      <c r="CY27" s="40"/>
      <c r="CZ27" s="40"/>
      <c r="DA27" s="40"/>
      <c r="DB27" s="40"/>
      <c r="DC27" s="40"/>
      <c r="DD27" s="40"/>
      <c r="DE27" s="40"/>
      <c r="DF27" s="40"/>
      <c r="DG27" s="40"/>
      <c r="DH27" s="40"/>
      <c r="DI27" s="40"/>
    </row>
    <row r="28" spans="1:115" s="796" customFormat="1" ht="111" thickBot="1" x14ac:dyDescent="0.35">
      <c r="A28" s="877">
        <v>24</v>
      </c>
      <c r="B28" s="916" t="s">
        <v>199</v>
      </c>
      <c r="C28" s="431" t="s">
        <v>200</v>
      </c>
      <c r="D28" s="431">
        <v>70645469</v>
      </c>
      <c r="E28" s="431">
        <v>102008469</v>
      </c>
      <c r="F28" s="432">
        <v>600131866</v>
      </c>
      <c r="G28" s="954" t="s">
        <v>206</v>
      </c>
      <c r="H28" s="434" t="s">
        <v>70</v>
      </c>
      <c r="I28" s="433" t="s">
        <v>94</v>
      </c>
      <c r="J28" s="433" t="s">
        <v>202</v>
      </c>
      <c r="K28" s="433" t="s">
        <v>207</v>
      </c>
      <c r="L28" s="829">
        <v>1200000</v>
      </c>
      <c r="M28" s="435">
        <v>0</v>
      </c>
      <c r="N28" s="877">
        <v>2022</v>
      </c>
      <c r="O28" s="437">
        <v>2023</v>
      </c>
      <c r="P28" s="436"/>
      <c r="Q28" s="438" t="s">
        <v>103</v>
      </c>
      <c r="R28" s="438" t="s">
        <v>103</v>
      </c>
      <c r="S28" s="437" t="s">
        <v>103</v>
      </c>
      <c r="T28" s="430"/>
      <c r="U28" s="430"/>
      <c r="V28" s="430"/>
      <c r="W28" s="430"/>
      <c r="X28" s="430"/>
      <c r="Y28" s="439" t="s">
        <v>208</v>
      </c>
      <c r="Z28" s="432" t="s">
        <v>97</v>
      </c>
      <c r="AA28" s="432" t="s">
        <v>115</v>
      </c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40"/>
    </row>
    <row r="29" spans="1:115" s="40" customFormat="1" ht="389.4" customHeight="1" thickBot="1" x14ac:dyDescent="0.35">
      <c r="A29" s="128">
        <v>25</v>
      </c>
      <c r="B29" s="912" t="s">
        <v>199</v>
      </c>
      <c r="C29" s="121" t="s">
        <v>200</v>
      </c>
      <c r="D29" s="121">
        <v>70645469</v>
      </c>
      <c r="E29" s="121">
        <v>102008469</v>
      </c>
      <c r="F29" s="299">
        <v>600131866</v>
      </c>
      <c r="G29" s="68" t="s">
        <v>394</v>
      </c>
      <c r="H29" s="123" t="s">
        <v>70</v>
      </c>
      <c r="I29" s="68" t="s">
        <v>94</v>
      </c>
      <c r="J29" s="68" t="s">
        <v>202</v>
      </c>
      <c r="K29" s="68" t="s">
        <v>395</v>
      </c>
      <c r="L29" s="953">
        <v>700000</v>
      </c>
      <c r="M29" s="66">
        <f>L29*0.85</f>
        <v>595000</v>
      </c>
      <c r="N29" s="712">
        <v>2023</v>
      </c>
      <c r="O29" s="106">
        <v>2024</v>
      </c>
      <c r="P29" s="125"/>
      <c r="Q29" s="127"/>
      <c r="R29" s="127"/>
      <c r="S29" s="126" t="s">
        <v>103</v>
      </c>
      <c r="T29" s="128"/>
      <c r="U29" s="128"/>
      <c r="V29" s="128"/>
      <c r="W29" s="128"/>
      <c r="X29" s="128"/>
      <c r="Y29" s="129"/>
      <c r="Z29" s="122" t="s">
        <v>97</v>
      </c>
      <c r="AA29" s="122" t="s">
        <v>115</v>
      </c>
    </row>
    <row r="30" spans="1:115" s="484" customFormat="1" ht="180" thickBot="1" x14ac:dyDescent="0.35">
      <c r="A30" s="128">
        <v>26</v>
      </c>
      <c r="B30" s="912" t="s">
        <v>199</v>
      </c>
      <c r="C30" s="121" t="s">
        <v>200</v>
      </c>
      <c r="D30" s="121">
        <v>70645469</v>
      </c>
      <c r="E30" s="121">
        <v>102008469</v>
      </c>
      <c r="F30" s="299">
        <v>600131866</v>
      </c>
      <c r="G30" s="68" t="s">
        <v>396</v>
      </c>
      <c r="H30" s="123" t="s">
        <v>70</v>
      </c>
      <c r="I30" s="68" t="s">
        <v>94</v>
      </c>
      <c r="J30" s="68" t="s">
        <v>202</v>
      </c>
      <c r="K30" s="68" t="s">
        <v>397</v>
      </c>
      <c r="L30" s="711">
        <v>1300000</v>
      </c>
      <c r="M30" s="66">
        <v>1105000</v>
      </c>
      <c r="N30" s="712">
        <v>2023</v>
      </c>
      <c r="O30" s="106">
        <v>2024</v>
      </c>
      <c r="P30" s="125"/>
      <c r="Q30" s="127"/>
      <c r="R30" s="127"/>
      <c r="S30" s="126"/>
      <c r="T30" s="128"/>
      <c r="U30" s="128"/>
      <c r="V30" s="128"/>
      <c r="W30" s="128"/>
      <c r="X30" s="128"/>
      <c r="Y30" s="129" t="s">
        <v>398</v>
      </c>
      <c r="Z30" s="122" t="s">
        <v>97</v>
      </c>
      <c r="AA30" s="122" t="s">
        <v>134</v>
      </c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0"/>
      <c r="BA30" s="40"/>
      <c r="BB30" s="40"/>
      <c r="BC30" s="40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0"/>
      <c r="BQ30" s="40"/>
      <c r="BR30" s="40"/>
      <c r="BS30" s="40"/>
      <c r="BT30" s="40"/>
      <c r="BU30" s="40"/>
      <c r="BV30" s="40"/>
      <c r="BW30" s="40"/>
      <c r="BX30" s="40"/>
      <c r="BY30" s="40"/>
      <c r="BZ30" s="40"/>
      <c r="CA30" s="40"/>
      <c r="CB30" s="40"/>
      <c r="CC30" s="40"/>
      <c r="CD30" s="40"/>
      <c r="CE30" s="40"/>
      <c r="CF30" s="40"/>
      <c r="CG30" s="40"/>
      <c r="CH30" s="40"/>
      <c r="CI30" s="40"/>
      <c r="CJ30" s="40"/>
      <c r="CK30" s="40"/>
      <c r="CL30" s="40"/>
      <c r="CM30" s="40"/>
      <c r="CN30" s="40"/>
      <c r="CO30" s="40"/>
      <c r="CP30" s="40"/>
      <c r="CQ30" s="40"/>
      <c r="CR30" s="40"/>
      <c r="CS30" s="40"/>
      <c r="CT30" s="40"/>
      <c r="CU30" s="40"/>
      <c r="CV30" s="40"/>
      <c r="CW30" s="40"/>
      <c r="CX30" s="40"/>
      <c r="CY30" s="40"/>
      <c r="CZ30" s="40"/>
      <c r="DA30" s="40"/>
      <c r="DB30" s="40"/>
      <c r="DC30" s="40"/>
      <c r="DD30" s="40"/>
      <c r="DE30" s="40"/>
      <c r="DF30" s="40"/>
      <c r="DG30" s="40"/>
      <c r="DH30" s="40"/>
      <c r="DI30" s="40"/>
      <c r="DJ30" s="40"/>
      <c r="DK30" s="40"/>
    </row>
    <row r="31" spans="1:115" s="484" customFormat="1" ht="142.19999999999999" customHeight="1" thickBot="1" x14ac:dyDescent="0.35">
      <c r="A31" s="128">
        <v>27</v>
      </c>
      <c r="B31" s="912" t="s">
        <v>199</v>
      </c>
      <c r="C31" s="121" t="s">
        <v>200</v>
      </c>
      <c r="D31" s="298">
        <v>70645469</v>
      </c>
      <c r="E31" s="121">
        <v>102008469</v>
      </c>
      <c r="F31" s="299">
        <v>600131866</v>
      </c>
      <c r="G31" s="256" t="s">
        <v>500</v>
      </c>
      <c r="H31" s="301" t="s">
        <v>70</v>
      </c>
      <c r="I31" s="302" t="s">
        <v>94</v>
      </c>
      <c r="J31" s="302" t="s">
        <v>202</v>
      </c>
      <c r="K31" s="68" t="s">
        <v>476</v>
      </c>
      <c r="L31" s="825">
        <v>3000000</v>
      </c>
      <c r="M31" s="713">
        <v>2500000</v>
      </c>
      <c r="N31" s="874">
        <v>2025</v>
      </c>
      <c r="O31" s="299">
        <v>2027</v>
      </c>
      <c r="P31" s="715"/>
      <c r="Q31" s="716"/>
      <c r="R31" s="716"/>
      <c r="S31" s="706"/>
      <c r="T31" s="717"/>
      <c r="U31" s="717" t="s">
        <v>103</v>
      </c>
      <c r="V31" s="717" t="s">
        <v>103</v>
      </c>
      <c r="W31" s="717" t="s">
        <v>103</v>
      </c>
      <c r="X31" s="717"/>
      <c r="Y31" s="714" t="s">
        <v>97</v>
      </c>
      <c r="Z31" s="299" t="s">
        <v>97</v>
      </c>
      <c r="AA31" s="122" t="s">
        <v>134</v>
      </c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40"/>
      <c r="AQ31" s="40"/>
      <c r="AR31" s="40"/>
      <c r="AS31" s="40"/>
      <c r="AT31" s="40"/>
      <c r="AU31" s="40"/>
      <c r="AV31" s="40"/>
      <c r="AW31" s="40"/>
      <c r="AX31" s="40"/>
      <c r="AY31" s="40"/>
      <c r="AZ31" s="40"/>
      <c r="BA31" s="40"/>
      <c r="BB31" s="40"/>
      <c r="BC31" s="40"/>
      <c r="BD31" s="40"/>
      <c r="BE31" s="40"/>
      <c r="BF31" s="40"/>
      <c r="BG31" s="40"/>
      <c r="BH31" s="40"/>
      <c r="BI31" s="40"/>
      <c r="BJ31" s="40"/>
      <c r="BK31" s="40"/>
      <c r="BL31" s="40"/>
      <c r="BM31" s="40"/>
      <c r="BN31" s="40"/>
      <c r="BO31" s="40"/>
      <c r="BP31" s="40"/>
      <c r="BQ31" s="40"/>
      <c r="BR31" s="40"/>
      <c r="BS31" s="40"/>
      <c r="BT31" s="40"/>
      <c r="BU31" s="40"/>
      <c r="BV31" s="40"/>
      <c r="BW31" s="40"/>
      <c r="BX31" s="40"/>
      <c r="BY31" s="40"/>
      <c r="BZ31" s="40"/>
      <c r="CA31" s="40"/>
      <c r="CB31" s="40"/>
      <c r="CC31" s="40"/>
      <c r="CD31" s="40"/>
      <c r="CE31" s="40"/>
      <c r="CF31" s="40"/>
      <c r="CG31" s="40"/>
      <c r="CH31" s="40"/>
      <c r="CI31" s="40"/>
      <c r="CJ31" s="40"/>
      <c r="CK31" s="40"/>
      <c r="CL31" s="40"/>
      <c r="CM31" s="40"/>
      <c r="CN31" s="40"/>
      <c r="CO31" s="40"/>
      <c r="CP31" s="40"/>
      <c r="CQ31" s="40"/>
      <c r="CR31" s="40"/>
      <c r="CS31" s="40"/>
      <c r="CT31" s="40"/>
      <c r="CU31" s="40"/>
      <c r="CV31" s="40"/>
      <c r="CW31" s="40"/>
      <c r="CX31" s="40"/>
      <c r="CY31" s="40"/>
      <c r="CZ31" s="40"/>
      <c r="DA31" s="40"/>
      <c r="DB31" s="40"/>
      <c r="DC31" s="40"/>
      <c r="DD31" s="40"/>
      <c r="DE31" s="40"/>
      <c r="DF31" s="40"/>
      <c r="DG31" s="40"/>
      <c r="DH31" s="40"/>
      <c r="DI31" s="40"/>
      <c r="DJ31" s="40"/>
      <c r="DK31" s="40"/>
    </row>
    <row r="32" spans="1:115" s="396" customFormat="1" ht="58.2" thickBot="1" x14ac:dyDescent="0.35">
      <c r="A32" s="389">
        <v>28</v>
      </c>
      <c r="B32" s="917" t="s">
        <v>199</v>
      </c>
      <c r="C32" s="411" t="s">
        <v>200</v>
      </c>
      <c r="D32" s="411">
        <v>70645469</v>
      </c>
      <c r="E32" s="443">
        <v>102008469</v>
      </c>
      <c r="F32" s="588">
        <v>600131866</v>
      </c>
      <c r="G32" s="388" t="s">
        <v>510</v>
      </c>
      <c r="H32" s="412" t="s">
        <v>70</v>
      </c>
      <c r="I32" s="388" t="s">
        <v>94</v>
      </c>
      <c r="J32" s="388" t="s">
        <v>202</v>
      </c>
      <c r="K32" s="486" t="s">
        <v>507</v>
      </c>
      <c r="L32" s="826">
        <v>4600000</v>
      </c>
      <c r="M32" s="487">
        <v>3910000</v>
      </c>
      <c r="N32" s="875">
        <v>2025</v>
      </c>
      <c r="O32" s="488">
        <v>2027</v>
      </c>
      <c r="P32" s="489"/>
      <c r="Q32" s="490"/>
      <c r="R32" s="490"/>
      <c r="S32" s="491" t="s">
        <v>103</v>
      </c>
      <c r="T32" s="485"/>
      <c r="U32" s="485"/>
      <c r="V32" s="485"/>
      <c r="W32" s="485"/>
      <c r="X32" s="485" t="s">
        <v>103</v>
      </c>
      <c r="Y32" s="492" t="s">
        <v>413</v>
      </c>
      <c r="Z32" s="488" t="s">
        <v>97</v>
      </c>
      <c r="AA32" s="482" t="s">
        <v>184</v>
      </c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  <c r="AT32" s="40"/>
      <c r="AU32" s="40"/>
      <c r="AV32" s="40"/>
      <c r="AW32" s="40"/>
      <c r="AX32" s="40"/>
      <c r="AY32" s="40"/>
      <c r="AZ32" s="40"/>
      <c r="BA32" s="40"/>
      <c r="BB32" s="40"/>
      <c r="BC32" s="40"/>
      <c r="BD32" s="40"/>
      <c r="BE32" s="40"/>
      <c r="BF32" s="40"/>
      <c r="BG32" s="40"/>
      <c r="BH32" s="40"/>
      <c r="BI32" s="40"/>
      <c r="BJ32" s="40"/>
      <c r="BK32" s="40"/>
      <c r="BL32" s="40"/>
      <c r="BM32" s="40"/>
      <c r="BN32" s="40"/>
      <c r="BO32" s="40"/>
      <c r="BP32" s="40"/>
      <c r="BQ32" s="40"/>
      <c r="BR32" s="40"/>
      <c r="BS32" s="40"/>
      <c r="BT32" s="40"/>
      <c r="BU32" s="40"/>
      <c r="BV32" s="40"/>
      <c r="BW32" s="40"/>
      <c r="BX32" s="40"/>
      <c r="BY32" s="40"/>
      <c r="BZ32" s="40"/>
      <c r="CA32" s="40"/>
      <c r="CB32" s="40"/>
      <c r="CC32" s="40"/>
      <c r="CD32" s="40"/>
      <c r="CE32" s="40"/>
      <c r="CF32" s="40"/>
      <c r="CG32" s="40"/>
      <c r="CH32" s="40"/>
      <c r="CI32" s="40"/>
      <c r="CJ32" s="40"/>
      <c r="CK32" s="40"/>
      <c r="CL32" s="40"/>
      <c r="CM32" s="40"/>
      <c r="CN32" s="40"/>
      <c r="CO32" s="40"/>
      <c r="CP32" s="40"/>
      <c r="CQ32" s="40"/>
      <c r="CR32" s="40"/>
      <c r="CS32" s="40"/>
      <c r="CT32" s="40"/>
      <c r="CU32" s="40"/>
      <c r="CV32" s="40"/>
      <c r="CW32" s="40"/>
      <c r="CX32" s="40"/>
      <c r="CY32" s="40"/>
      <c r="CZ32" s="40"/>
      <c r="DA32" s="40"/>
      <c r="DB32" s="40"/>
      <c r="DC32" s="40"/>
      <c r="DD32" s="40"/>
      <c r="DE32" s="40"/>
      <c r="DF32" s="40"/>
      <c r="DG32" s="40"/>
      <c r="DH32" s="40"/>
      <c r="DI32" s="40"/>
      <c r="DJ32" s="40"/>
      <c r="DK32" s="40"/>
    </row>
    <row r="33" spans="1:63" s="40" customFormat="1" ht="61.2" customHeight="1" thickBot="1" x14ac:dyDescent="0.35">
      <c r="A33" s="128">
        <v>29</v>
      </c>
      <c r="B33" s="918" t="s">
        <v>579</v>
      </c>
      <c r="C33" s="130" t="s">
        <v>135</v>
      </c>
      <c r="D33" s="130">
        <v>60802651</v>
      </c>
      <c r="E33" s="130">
        <v>102008531</v>
      </c>
      <c r="F33" s="71">
        <v>600131882</v>
      </c>
      <c r="G33" s="69" t="s">
        <v>426</v>
      </c>
      <c r="H33" s="131" t="s">
        <v>70</v>
      </c>
      <c r="I33" s="69" t="s">
        <v>94</v>
      </c>
      <c r="J33" s="69" t="s">
        <v>94</v>
      </c>
      <c r="K33" s="69" t="s">
        <v>425</v>
      </c>
      <c r="L33" s="824">
        <v>6219090</v>
      </c>
      <c r="M33" s="152">
        <f>L33/100*85</f>
        <v>5286226.5</v>
      </c>
      <c r="N33" s="876">
        <v>2023</v>
      </c>
      <c r="O33" s="154">
        <v>2025</v>
      </c>
      <c r="P33" s="57" t="s">
        <v>103</v>
      </c>
      <c r="Q33" s="58" t="s">
        <v>103</v>
      </c>
      <c r="R33" s="58" t="s">
        <v>103</v>
      </c>
      <c r="S33" s="59" t="s">
        <v>103</v>
      </c>
      <c r="T33" s="60"/>
      <c r="U33" s="60"/>
      <c r="V33" s="60"/>
      <c r="W33" s="60"/>
      <c r="X33" s="60" t="s">
        <v>103</v>
      </c>
      <c r="Y33" s="70" t="s">
        <v>209</v>
      </c>
      <c r="Z33" s="71" t="s">
        <v>97</v>
      </c>
      <c r="AA33" s="71" t="s">
        <v>115</v>
      </c>
    </row>
    <row r="34" spans="1:63" s="40" customFormat="1" ht="166.2" thickBot="1" x14ac:dyDescent="0.35">
      <c r="A34" s="128">
        <v>30</v>
      </c>
      <c r="B34" s="918" t="s">
        <v>579</v>
      </c>
      <c r="C34" s="121" t="s">
        <v>135</v>
      </c>
      <c r="D34" s="121">
        <v>60802651</v>
      </c>
      <c r="E34" s="121">
        <v>102008531</v>
      </c>
      <c r="F34" s="122">
        <v>600131882</v>
      </c>
      <c r="G34" s="68" t="s">
        <v>210</v>
      </c>
      <c r="H34" s="123" t="s">
        <v>70</v>
      </c>
      <c r="I34" s="68" t="s">
        <v>94</v>
      </c>
      <c r="J34" s="68" t="s">
        <v>94</v>
      </c>
      <c r="K34" s="68" t="s">
        <v>211</v>
      </c>
      <c r="L34" s="821">
        <v>10000000</v>
      </c>
      <c r="M34" s="124">
        <v>8500000</v>
      </c>
      <c r="N34" s="871">
        <v>2023</v>
      </c>
      <c r="O34" s="126">
        <v>2025</v>
      </c>
      <c r="P34" s="125" t="s">
        <v>103</v>
      </c>
      <c r="Q34" s="127" t="s">
        <v>103</v>
      </c>
      <c r="R34" s="127" t="s">
        <v>103</v>
      </c>
      <c r="S34" s="126" t="s">
        <v>103</v>
      </c>
      <c r="T34" s="128"/>
      <c r="U34" s="128"/>
      <c r="V34" s="128"/>
      <c r="W34" s="128"/>
      <c r="X34" s="128" t="s">
        <v>103</v>
      </c>
      <c r="Y34" s="129" t="s">
        <v>209</v>
      </c>
      <c r="Z34" s="122" t="s">
        <v>97</v>
      </c>
      <c r="AA34" s="122" t="s">
        <v>115</v>
      </c>
    </row>
    <row r="35" spans="1:63" s="40" customFormat="1" ht="83.4" thickBot="1" x14ac:dyDescent="0.35">
      <c r="A35" s="128">
        <v>31</v>
      </c>
      <c r="B35" s="918" t="s">
        <v>579</v>
      </c>
      <c r="C35" s="74" t="s">
        <v>135</v>
      </c>
      <c r="D35" s="74">
        <v>60802651</v>
      </c>
      <c r="E35" s="74">
        <v>102008531</v>
      </c>
      <c r="F35" s="75">
        <v>600131882</v>
      </c>
      <c r="G35" s="76" t="s">
        <v>212</v>
      </c>
      <c r="H35" s="77" t="s">
        <v>70</v>
      </c>
      <c r="I35" s="76" t="s">
        <v>94</v>
      </c>
      <c r="J35" s="76" t="s">
        <v>94</v>
      </c>
      <c r="K35" s="76" t="s">
        <v>213</v>
      </c>
      <c r="L35" s="822">
        <v>1500000</v>
      </c>
      <c r="M35" s="61">
        <v>1275000</v>
      </c>
      <c r="N35" s="872">
        <v>2021</v>
      </c>
      <c r="O35" s="63">
        <v>2024</v>
      </c>
      <c r="P35" s="62" t="s">
        <v>103</v>
      </c>
      <c r="Q35" s="64" t="s">
        <v>103</v>
      </c>
      <c r="R35" s="64"/>
      <c r="S35" s="63" t="s">
        <v>103</v>
      </c>
      <c r="T35" s="65"/>
      <c r="U35" s="65"/>
      <c r="V35" s="65"/>
      <c r="W35" s="65"/>
      <c r="X35" s="65" t="s">
        <v>103</v>
      </c>
      <c r="Y35" s="73"/>
      <c r="Z35" s="75" t="s">
        <v>97</v>
      </c>
      <c r="AA35" s="75" t="s">
        <v>115</v>
      </c>
    </row>
    <row r="36" spans="1:63" s="40" customFormat="1" ht="45.6" customHeight="1" thickBot="1" x14ac:dyDescent="0.35">
      <c r="A36" s="128">
        <v>32</v>
      </c>
      <c r="B36" s="918" t="s">
        <v>579</v>
      </c>
      <c r="C36" s="121" t="s">
        <v>135</v>
      </c>
      <c r="D36" s="121">
        <v>60802651</v>
      </c>
      <c r="E36" s="121">
        <v>102008531</v>
      </c>
      <c r="F36" s="122">
        <v>600131882</v>
      </c>
      <c r="G36" s="68" t="s">
        <v>214</v>
      </c>
      <c r="H36" s="123" t="s">
        <v>70</v>
      </c>
      <c r="I36" s="68" t="s">
        <v>94</v>
      </c>
      <c r="J36" s="68" t="s">
        <v>94</v>
      </c>
      <c r="K36" s="68" t="s">
        <v>215</v>
      </c>
      <c r="L36" s="821">
        <v>900000</v>
      </c>
      <c r="M36" s="124">
        <v>765000</v>
      </c>
      <c r="N36" s="871">
        <v>2021</v>
      </c>
      <c r="O36" s="126">
        <v>2024</v>
      </c>
      <c r="P36" s="125"/>
      <c r="Q36" s="127"/>
      <c r="R36" s="127"/>
      <c r="S36" s="126"/>
      <c r="T36" s="128"/>
      <c r="U36" s="128"/>
      <c r="V36" s="128"/>
      <c r="W36" s="128"/>
      <c r="X36" s="128"/>
      <c r="Y36" s="129"/>
      <c r="Z36" s="122" t="s">
        <v>97</v>
      </c>
      <c r="AA36" s="122" t="s">
        <v>134</v>
      </c>
    </row>
    <row r="37" spans="1:63" s="40" customFormat="1" ht="45" customHeight="1" thickBot="1" x14ac:dyDescent="0.35">
      <c r="A37" s="128">
        <v>33</v>
      </c>
      <c r="B37" s="918" t="s">
        <v>579</v>
      </c>
      <c r="C37" s="74" t="s">
        <v>135</v>
      </c>
      <c r="D37" s="74">
        <v>60802651</v>
      </c>
      <c r="E37" s="74">
        <v>102008531</v>
      </c>
      <c r="F37" s="75">
        <v>600131882</v>
      </c>
      <c r="G37" s="76" t="s">
        <v>216</v>
      </c>
      <c r="H37" s="77" t="s">
        <v>70</v>
      </c>
      <c r="I37" s="76" t="s">
        <v>94</v>
      </c>
      <c r="J37" s="76" t="s">
        <v>94</v>
      </c>
      <c r="K37" s="76" t="s">
        <v>217</v>
      </c>
      <c r="L37" s="822">
        <v>1200000</v>
      </c>
      <c r="M37" s="61">
        <v>1020000</v>
      </c>
      <c r="N37" s="872">
        <v>2021</v>
      </c>
      <c r="O37" s="63">
        <v>2024</v>
      </c>
      <c r="P37" s="62"/>
      <c r="Q37" s="64"/>
      <c r="R37" s="64"/>
      <c r="S37" s="63"/>
      <c r="T37" s="65"/>
      <c r="U37" s="65"/>
      <c r="V37" s="65"/>
      <c r="W37" s="65"/>
      <c r="X37" s="65"/>
      <c r="Y37" s="73"/>
      <c r="Z37" s="75" t="s">
        <v>97</v>
      </c>
      <c r="AA37" s="75" t="s">
        <v>134</v>
      </c>
    </row>
    <row r="38" spans="1:63" s="40" customFormat="1" ht="48" customHeight="1" thickBot="1" x14ac:dyDescent="0.35">
      <c r="A38" s="128">
        <v>34</v>
      </c>
      <c r="B38" s="918" t="s">
        <v>579</v>
      </c>
      <c r="C38" s="121" t="s">
        <v>135</v>
      </c>
      <c r="D38" s="121">
        <v>60802651</v>
      </c>
      <c r="E38" s="121">
        <v>102008531</v>
      </c>
      <c r="F38" s="122">
        <v>600131882</v>
      </c>
      <c r="G38" s="68" t="s">
        <v>218</v>
      </c>
      <c r="H38" s="123" t="s">
        <v>70</v>
      </c>
      <c r="I38" s="68" t="s">
        <v>94</v>
      </c>
      <c r="J38" s="68" t="s">
        <v>94</v>
      </c>
      <c r="K38" s="68" t="s">
        <v>219</v>
      </c>
      <c r="L38" s="821">
        <v>800000</v>
      </c>
      <c r="M38" s="124">
        <v>680000</v>
      </c>
      <c r="N38" s="871">
        <v>2021</v>
      </c>
      <c r="O38" s="126">
        <v>2024</v>
      </c>
      <c r="P38" s="125"/>
      <c r="Q38" s="127" t="s">
        <v>103</v>
      </c>
      <c r="R38" s="127" t="s">
        <v>103</v>
      </c>
      <c r="S38" s="126" t="s">
        <v>103</v>
      </c>
      <c r="T38" s="128"/>
      <c r="U38" s="128"/>
      <c r="V38" s="128"/>
      <c r="W38" s="128"/>
      <c r="X38" s="128" t="s">
        <v>103</v>
      </c>
      <c r="Y38" s="129"/>
      <c r="Z38" s="122" t="s">
        <v>97</v>
      </c>
      <c r="AA38" s="122" t="s">
        <v>115</v>
      </c>
    </row>
    <row r="39" spans="1:63" s="40" customFormat="1" ht="138.6" thickBot="1" x14ac:dyDescent="0.35">
      <c r="A39" s="128">
        <v>35</v>
      </c>
      <c r="B39" s="912" t="s">
        <v>567</v>
      </c>
      <c r="C39" s="121" t="s">
        <v>135</v>
      </c>
      <c r="D39" s="121">
        <v>852546</v>
      </c>
      <c r="E39" s="121">
        <v>102008663</v>
      </c>
      <c r="F39" s="122">
        <v>600131912</v>
      </c>
      <c r="G39" s="68" t="s">
        <v>436</v>
      </c>
      <c r="H39" s="123" t="s">
        <v>70</v>
      </c>
      <c r="I39" s="68" t="s">
        <v>94</v>
      </c>
      <c r="J39" s="68" t="s">
        <v>94</v>
      </c>
      <c r="K39" s="68" t="s">
        <v>220</v>
      </c>
      <c r="L39" s="828">
        <v>19769263</v>
      </c>
      <c r="M39" s="156">
        <f>L39/100*85</f>
        <v>16803873.550000001</v>
      </c>
      <c r="N39" s="871">
        <v>2022</v>
      </c>
      <c r="O39" s="126">
        <v>2026</v>
      </c>
      <c r="P39" s="125" t="s">
        <v>103</v>
      </c>
      <c r="Q39" s="127" t="s">
        <v>103</v>
      </c>
      <c r="R39" s="127" t="s">
        <v>103</v>
      </c>
      <c r="S39" s="126" t="s">
        <v>103</v>
      </c>
      <c r="T39" s="128"/>
      <c r="U39" s="128" t="s">
        <v>103</v>
      </c>
      <c r="V39" s="128" t="s">
        <v>103</v>
      </c>
      <c r="W39" s="128"/>
      <c r="X39" s="128" t="s">
        <v>103</v>
      </c>
      <c r="Y39" s="129" t="s">
        <v>435</v>
      </c>
      <c r="Z39" s="122"/>
      <c r="AA39" s="122" t="s">
        <v>115</v>
      </c>
    </row>
    <row r="40" spans="1:63" s="40" customFormat="1" ht="114" customHeight="1" thickBot="1" x14ac:dyDescent="0.35">
      <c r="A40" s="128">
        <v>36</v>
      </c>
      <c r="B40" s="912" t="s">
        <v>567</v>
      </c>
      <c r="C40" s="121" t="s">
        <v>135</v>
      </c>
      <c r="D40" s="121">
        <v>852546</v>
      </c>
      <c r="E40" s="121">
        <v>102008663</v>
      </c>
      <c r="F40" s="122">
        <v>600131912</v>
      </c>
      <c r="G40" s="68" t="s">
        <v>221</v>
      </c>
      <c r="H40" s="123" t="s">
        <v>70</v>
      </c>
      <c r="I40" s="68" t="s">
        <v>94</v>
      </c>
      <c r="J40" s="68" t="s">
        <v>94</v>
      </c>
      <c r="K40" s="68" t="s">
        <v>222</v>
      </c>
      <c r="L40" s="821">
        <v>4000000</v>
      </c>
      <c r="M40" s="124">
        <f>L40/100*85</f>
        <v>3400000</v>
      </c>
      <c r="N40" s="871">
        <v>2022</v>
      </c>
      <c r="O40" s="126">
        <v>2026</v>
      </c>
      <c r="P40" s="125"/>
      <c r="Q40" s="127"/>
      <c r="R40" s="127"/>
      <c r="S40" s="126"/>
      <c r="T40" s="128"/>
      <c r="U40" s="128"/>
      <c r="V40" s="128" t="s">
        <v>103</v>
      </c>
      <c r="W40" s="128"/>
      <c r="X40" s="128"/>
      <c r="Y40" s="129"/>
      <c r="Z40" s="122"/>
      <c r="AA40" s="122" t="s">
        <v>125</v>
      </c>
    </row>
    <row r="41" spans="1:63" s="40" customFormat="1" ht="55.8" thickBot="1" x14ac:dyDescent="0.35">
      <c r="A41" s="128">
        <v>37</v>
      </c>
      <c r="B41" s="912" t="s">
        <v>567</v>
      </c>
      <c r="C41" s="74" t="s">
        <v>135</v>
      </c>
      <c r="D41" s="74">
        <v>852546</v>
      </c>
      <c r="E41" s="74">
        <v>102008663</v>
      </c>
      <c r="F41" s="75">
        <v>600131912</v>
      </c>
      <c r="G41" s="76" t="s">
        <v>223</v>
      </c>
      <c r="H41" s="77" t="s">
        <v>70</v>
      </c>
      <c r="I41" s="76" t="s">
        <v>94</v>
      </c>
      <c r="J41" s="76" t="s">
        <v>94</v>
      </c>
      <c r="K41" s="76"/>
      <c r="L41" s="822">
        <v>40000000</v>
      </c>
      <c r="M41" s="61">
        <f>L41/100*85</f>
        <v>34000000</v>
      </c>
      <c r="N41" s="872">
        <v>2022</v>
      </c>
      <c r="O41" s="63">
        <v>2026</v>
      </c>
      <c r="P41" s="62"/>
      <c r="Q41" s="64"/>
      <c r="R41" s="64"/>
      <c r="S41" s="63"/>
      <c r="T41" s="65"/>
      <c r="U41" s="65"/>
      <c r="V41" s="65"/>
      <c r="W41" s="65"/>
      <c r="X41" s="65"/>
      <c r="Y41" s="73" t="s">
        <v>104</v>
      </c>
      <c r="Z41" s="75" t="s">
        <v>97</v>
      </c>
      <c r="AA41" s="75" t="s">
        <v>110</v>
      </c>
    </row>
    <row r="42" spans="1:63" s="40" customFormat="1" ht="58.8" customHeight="1" thickBot="1" x14ac:dyDescent="0.35">
      <c r="A42" s="128">
        <v>38</v>
      </c>
      <c r="B42" s="913" t="s">
        <v>567</v>
      </c>
      <c r="C42" s="121" t="s">
        <v>135</v>
      </c>
      <c r="D42" s="121">
        <v>852546</v>
      </c>
      <c r="E42" s="121">
        <v>102008663</v>
      </c>
      <c r="F42" s="122">
        <v>600131912</v>
      </c>
      <c r="G42" s="68" t="s">
        <v>426</v>
      </c>
      <c r="H42" s="123" t="s">
        <v>70</v>
      </c>
      <c r="I42" s="68" t="s">
        <v>94</v>
      </c>
      <c r="J42" s="68" t="s">
        <v>94</v>
      </c>
      <c r="K42" s="68" t="s">
        <v>425</v>
      </c>
      <c r="L42" s="828">
        <v>6685445</v>
      </c>
      <c r="M42" s="156">
        <f>L42/100*85</f>
        <v>5682628.25</v>
      </c>
      <c r="N42" s="871">
        <v>2023</v>
      </c>
      <c r="O42" s="126">
        <v>2025</v>
      </c>
      <c r="P42" s="125" t="s">
        <v>103</v>
      </c>
      <c r="Q42" s="127" t="s">
        <v>103</v>
      </c>
      <c r="R42" s="127" t="s">
        <v>103</v>
      </c>
      <c r="S42" s="126" t="s">
        <v>103</v>
      </c>
      <c r="T42" s="128"/>
      <c r="U42" s="128"/>
      <c r="V42" s="128"/>
      <c r="W42" s="128"/>
      <c r="X42" s="128" t="s">
        <v>103</v>
      </c>
      <c r="Y42" s="129" t="s">
        <v>209</v>
      </c>
      <c r="Z42" s="122" t="s">
        <v>97</v>
      </c>
      <c r="AA42" s="122" t="s">
        <v>115</v>
      </c>
    </row>
    <row r="43" spans="1:63" s="40" customFormat="1" ht="56.4" customHeight="1" thickBot="1" x14ac:dyDescent="0.35">
      <c r="A43" s="128">
        <v>39</v>
      </c>
      <c r="B43" s="912" t="s">
        <v>568</v>
      </c>
      <c r="C43" s="74" t="s">
        <v>135</v>
      </c>
      <c r="D43" s="74">
        <v>60802499</v>
      </c>
      <c r="E43" s="74">
        <v>102008582</v>
      </c>
      <c r="F43" s="75">
        <v>600131891</v>
      </c>
      <c r="G43" s="76" t="s">
        <v>426</v>
      </c>
      <c r="H43" s="77" t="s">
        <v>70</v>
      </c>
      <c r="I43" s="76" t="s">
        <v>94</v>
      </c>
      <c r="J43" s="76" t="s">
        <v>94</v>
      </c>
      <c r="K43" s="76" t="s">
        <v>425</v>
      </c>
      <c r="L43" s="827">
        <v>6920253</v>
      </c>
      <c r="M43" s="155">
        <f>L43/100*85</f>
        <v>5882215.0499999998</v>
      </c>
      <c r="N43" s="872">
        <v>2023</v>
      </c>
      <c r="O43" s="63">
        <v>2025</v>
      </c>
      <c r="P43" s="62" t="s">
        <v>103</v>
      </c>
      <c r="Q43" s="64" t="s">
        <v>103</v>
      </c>
      <c r="R43" s="64" t="s">
        <v>103</v>
      </c>
      <c r="S43" s="63" t="s">
        <v>103</v>
      </c>
      <c r="T43" s="65"/>
      <c r="U43" s="65"/>
      <c r="V43" s="65"/>
      <c r="W43" s="65"/>
      <c r="X43" s="65" t="s">
        <v>103</v>
      </c>
      <c r="Y43" s="73" t="s">
        <v>209</v>
      </c>
      <c r="Z43" s="75" t="s">
        <v>97</v>
      </c>
      <c r="AA43" s="75" t="s">
        <v>115</v>
      </c>
    </row>
    <row r="44" spans="1:63" s="40" customFormat="1" ht="55.8" thickBot="1" x14ac:dyDescent="0.35">
      <c r="A44" s="436">
        <v>40</v>
      </c>
      <c r="B44" s="916" t="s">
        <v>437</v>
      </c>
      <c r="C44" s="431" t="s">
        <v>224</v>
      </c>
      <c r="D44" s="431">
        <v>852562</v>
      </c>
      <c r="E44" s="431">
        <v>102008728</v>
      </c>
      <c r="F44" s="432">
        <v>600131921</v>
      </c>
      <c r="G44" s="433" t="s">
        <v>225</v>
      </c>
      <c r="H44" s="434" t="s">
        <v>70</v>
      </c>
      <c r="I44" s="433" t="s">
        <v>94</v>
      </c>
      <c r="J44" s="433" t="s">
        <v>94</v>
      </c>
      <c r="K44" s="433" t="s">
        <v>226</v>
      </c>
      <c r="L44" s="829">
        <v>1200000</v>
      </c>
      <c r="M44" s="435">
        <v>1020000</v>
      </c>
      <c r="N44" s="877" t="s">
        <v>227</v>
      </c>
      <c r="O44" s="437" t="s">
        <v>228</v>
      </c>
      <c r="P44" s="436"/>
      <c r="Q44" s="438" t="s">
        <v>103</v>
      </c>
      <c r="R44" s="438" t="s">
        <v>103</v>
      </c>
      <c r="S44" s="437"/>
      <c r="T44" s="430"/>
      <c r="U44" s="430"/>
      <c r="V44" s="430" t="s">
        <v>103</v>
      </c>
      <c r="W44" s="430"/>
      <c r="X44" s="430"/>
      <c r="Y44" s="439" t="s">
        <v>229</v>
      </c>
      <c r="Z44" s="432"/>
      <c r="AA44" s="432" t="s">
        <v>115</v>
      </c>
    </row>
    <row r="45" spans="1:63" s="408" customFormat="1" ht="37.200000000000003" customHeight="1" thickBot="1" x14ac:dyDescent="0.35">
      <c r="A45" s="128">
        <v>41</v>
      </c>
      <c r="B45" s="696" t="s">
        <v>437</v>
      </c>
      <c r="C45" s="400" t="s">
        <v>224</v>
      </c>
      <c r="D45" s="400">
        <v>852562</v>
      </c>
      <c r="E45" s="400">
        <v>102008728</v>
      </c>
      <c r="F45" s="468">
        <v>600131921</v>
      </c>
      <c r="G45" s="402" t="s">
        <v>494</v>
      </c>
      <c r="H45" s="403" t="s">
        <v>70</v>
      </c>
      <c r="I45" s="402" t="s">
        <v>94</v>
      </c>
      <c r="J45" s="402" t="s">
        <v>94</v>
      </c>
      <c r="K45" s="402" t="s">
        <v>230</v>
      </c>
      <c r="L45" s="830">
        <v>1500000</v>
      </c>
      <c r="M45" s="405">
        <v>1275000</v>
      </c>
      <c r="N45" s="878" t="s">
        <v>231</v>
      </c>
      <c r="O45" s="407" t="s">
        <v>232</v>
      </c>
      <c r="P45" s="406"/>
      <c r="Q45" s="457"/>
      <c r="R45" s="457"/>
      <c r="S45" s="407" t="s">
        <v>103</v>
      </c>
      <c r="T45" s="399"/>
      <c r="U45" s="399"/>
      <c r="V45" s="399"/>
      <c r="W45" s="399"/>
      <c r="X45" s="399" t="s">
        <v>103</v>
      </c>
      <c r="Y45" s="458" t="s">
        <v>233</v>
      </c>
      <c r="Z45" s="401"/>
      <c r="AA45" s="401" t="s">
        <v>115</v>
      </c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</row>
    <row r="46" spans="1:63" s="408" customFormat="1" ht="59.4" customHeight="1" thickBot="1" x14ac:dyDescent="0.35">
      <c r="A46" s="128">
        <v>42</v>
      </c>
      <c r="B46" s="919" t="s">
        <v>437</v>
      </c>
      <c r="C46" s="415" t="s">
        <v>224</v>
      </c>
      <c r="D46" s="415">
        <v>852562</v>
      </c>
      <c r="E46" s="415">
        <v>102008728</v>
      </c>
      <c r="F46" s="469">
        <v>600131921</v>
      </c>
      <c r="G46" s="417" t="s">
        <v>234</v>
      </c>
      <c r="H46" s="418" t="s">
        <v>70</v>
      </c>
      <c r="I46" s="417" t="s">
        <v>94</v>
      </c>
      <c r="J46" s="417" t="s">
        <v>94</v>
      </c>
      <c r="K46" s="417" t="s">
        <v>235</v>
      </c>
      <c r="L46" s="831">
        <v>1500000</v>
      </c>
      <c r="M46" s="419">
        <v>1275000</v>
      </c>
      <c r="N46" s="879" t="s">
        <v>236</v>
      </c>
      <c r="O46" s="421" t="s">
        <v>237</v>
      </c>
      <c r="P46" s="420"/>
      <c r="Q46" s="422" t="s">
        <v>103</v>
      </c>
      <c r="R46" s="422"/>
      <c r="S46" s="421"/>
      <c r="T46" s="414"/>
      <c r="U46" s="414"/>
      <c r="V46" s="414"/>
      <c r="W46" s="414"/>
      <c r="X46" s="414"/>
      <c r="Y46" s="423" t="s">
        <v>233</v>
      </c>
      <c r="Z46" s="416"/>
      <c r="AA46" s="416" t="s">
        <v>115</v>
      </c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</row>
    <row r="47" spans="1:63" s="40" customFormat="1" ht="54.6" customHeight="1" thickBot="1" x14ac:dyDescent="0.35">
      <c r="A47" s="128">
        <v>43</v>
      </c>
      <c r="B47" s="913" t="s">
        <v>437</v>
      </c>
      <c r="C47" s="74" t="s">
        <v>224</v>
      </c>
      <c r="D47" s="74">
        <v>852562</v>
      </c>
      <c r="E47" s="74">
        <v>102008728</v>
      </c>
      <c r="F47" s="75">
        <v>600131921</v>
      </c>
      <c r="G47" s="76" t="s">
        <v>238</v>
      </c>
      <c r="H47" s="77" t="s">
        <v>70</v>
      </c>
      <c r="I47" s="76" t="s">
        <v>94</v>
      </c>
      <c r="J47" s="76" t="s">
        <v>94</v>
      </c>
      <c r="K47" s="76" t="s">
        <v>239</v>
      </c>
      <c r="L47" s="822">
        <v>850000</v>
      </c>
      <c r="M47" s="61">
        <v>722500</v>
      </c>
      <c r="N47" s="872" t="s">
        <v>240</v>
      </c>
      <c r="O47" s="63" t="s">
        <v>241</v>
      </c>
      <c r="P47" s="62" t="s">
        <v>103</v>
      </c>
      <c r="Q47" s="64"/>
      <c r="R47" s="64"/>
      <c r="S47" s="63"/>
      <c r="T47" s="65"/>
      <c r="U47" s="65"/>
      <c r="V47" s="65"/>
      <c r="W47" s="65"/>
      <c r="X47" s="65"/>
      <c r="Y47" s="73" t="s">
        <v>233</v>
      </c>
      <c r="Z47" s="75"/>
      <c r="AA47" s="75" t="s">
        <v>115</v>
      </c>
    </row>
    <row r="48" spans="1:63" s="408" customFormat="1" ht="55.8" thickBot="1" x14ac:dyDescent="0.35">
      <c r="A48" s="414">
        <v>44</v>
      </c>
      <c r="B48" s="919" t="s">
        <v>438</v>
      </c>
      <c r="C48" s="415" t="s">
        <v>224</v>
      </c>
      <c r="D48" s="415">
        <v>852562</v>
      </c>
      <c r="E48" s="415">
        <v>102008728</v>
      </c>
      <c r="F48" s="469">
        <v>600131921</v>
      </c>
      <c r="G48" s="417" t="s">
        <v>426</v>
      </c>
      <c r="H48" s="418" t="s">
        <v>70</v>
      </c>
      <c r="I48" s="417" t="s">
        <v>94</v>
      </c>
      <c r="J48" s="417" t="s">
        <v>94</v>
      </c>
      <c r="K48" s="417" t="s">
        <v>425</v>
      </c>
      <c r="L48" s="832">
        <v>7713224</v>
      </c>
      <c r="M48" s="459">
        <f>L48/100*85</f>
        <v>6556240.4000000004</v>
      </c>
      <c r="N48" s="879">
        <v>2023</v>
      </c>
      <c r="O48" s="421">
        <v>2025</v>
      </c>
      <c r="P48" s="420" t="s">
        <v>103</v>
      </c>
      <c r="Q48" s="422" t="s">
        <v>103</v>
      </c>
      <c r="R48" s="422" t="s">
        <v>103</v>
      </c>
      <c r="S48" s="421" t="s">
        <v>103</v>
      </c>
      <c r="T48" s="414"/>
      <c r="U48" s="414"/>
      <c r="V48" s="414"/>
      <c r="W48" s="414"/>
      <c r="X48" s="414" t="s">
        <v>103</v>
      </c>
      <c r="Y48" s="423" t="s">
        <v>233</v>
      </c>
      <c r="Z48" s="416"/>
      <c r="AA48" s="416" t="s">
        <v>115</v>
      </c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</row>
    <row r="49" spans="1:119" s="797" customFormat="1" ht="72.599999999999994" thickBot="1" x14ac:dyDescent="0.35">
      <c r="A49" s="414">
        <v>45</v>
      </c>
      <c r="B49" s="920" t="s">
        <v>437</v>
      </c>
      <c r="C49" s="460" t="s">
        <v>135</v>
      </c>
      <c r="D49" s="460">
        <v>852562</v>
      </c>
      <c r="E49" s="460">
        <v>102008728</v>
      </c>
      <c r="F49" s="470">
        <v>600131921</v>
      </c>
      <c r="G49" s="461" t="s">
        <v>432</v>
      </c>
      <c r="H49" s="462" t="s">
        <v>427</v>
      </c>
      <c r="I49" s="461" t="s">
        <v>94</v>
      </c>
      <c r="J49" s="461" t="s">
        <v>94</v>
      </c>
      <c r="K49" s="461" t="s">
        <v>428</v>
      </c>
      <c r="L49" s="833">
        <v>5000000</v>
      </c>
      <c r="M49" s="463">
        <f>L49/100*85</f>
        <v>4250000</v>
      </c>
      <c r="N49" s="880">
        <v>2023</v>
      </c>
      <c r="O49" s="464">
        <v>2025</v>
      </c>
      <c r="P49" s="465"/>
      <c r="Q49" s="466" t="s">
        <v>344</v>
      </c>
      <c r="R49" s="466" t="s">
        <v>344</v>
      </c>
      <c r="S49" s="467" t="s">
        <v>429</v>
      </c>
      <c r="T49" s="461"/>
      <c r="U49" s="461"/>
      <c r="V49" s="461"/>
      <c r="W49" s="461"/>
      <c r="X49" s="461" t="s">
        <v>430</v>
      </c>
      <c r="Y49" s="465" t="s">
        <v>431</v>
      </c>
      <c r="Z49" s="467"/>
      <c r="AA49" s="417" t="s">
        <v>115</v>
      </c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</row>
    <row r="50" spans="1:119" s="798" customFormat="1" ht="58.2" thickBot="1" x14ac:dyDescent="0.35">
      <c r="A50" s="389">
        <v>46</v>
      </c>
      <c r="B50" s="921" t="s">
        <v>437</v>
      </c>
      <c r="C50" s="411" t="s">
        <v>135</v>
      </c>
      <c r="D50" s="411">
        <v>852562</v>
      </c>
      <c r="E50" s="411">
        <v>102008728</v>
      </c>
      <c r="F50" s="450">
        <v>600131921</v>
      </c>
      <c r="G50" s="451" t="s">
        <v>581</v>
      </c>
      <c r="H50" s="412" t="s">
        <v>70</v>
      </c>
      <c r="I50" s="451" t="s">
        <v>94</v>
      </c>
      <c r="J50" s="451" t="s">
        <v>94</v>
      </c>
      <c r="K50" s="451" t="s">
        <v>582</v>
      </c>
      <c r="L50" s="834">
        <v>800000</v>
      </c>
      <c r="M50" s="452">
        <v>620000</v>
      </c>
      <c r="N50" s="881">
        <v>2025</v>
      </c>
      <c r="O50" s="453">
        <v>2029</v>
      </c>
      <c r="P50" s="454"/>
      <c r="Q50" s="455" t="s">
        <v>103</v>
      </c>
      <c r="R50" s="455"/>
      <c r="S50" s="453" t="s">
        <v>103</v>
      </c>
      <c r="T50" s="451"/>
      <c r="U50" s="451"/>
      <c r="V50" s="451"/>
      <c r="W50" s="451"/>
      <c r="X50" s="451"/>
      <c r="Y50" s="454" t="s">
        <v>431</v>
      </c>
      <c r="Z50" s="456"/>
      <c r="AA50" s="450" t="s">
        <v>115</v>
      </c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</row>
    <row r="51" spans="1:119" s="40" customFormat="1" ht="154.80000000000001" customHeight="1" thickBot="1" x14ac:dyDescent="0.35">
      <c r="A51" s="128">
        <v>47</v>
      </c>
      <c r="B51" s="914" t="s">
        <v>566</v>
      </c>
      <c r="C51" s="130" t="s">
        <v>139</v>
      </c>
      <c r="D51" s="130">
        <v>71341099</v>
      </c>
      <c r="E51" s="130">
        <v>181054388</v>
      </c>
      <c r="F51" s="122">
        <v>691001081</v>
      </c>
      <c r="G51" s="69" t="s">
        <v>242</v>
      </c>
      <c r="H51" s="131" t="s">
        <v>70</v>
      </c>
      <c r="I51" s="69" t="s">
        <v>94</v>
      </c>
      <c r="J51" s="69" t="s">
        <v>94</v>
      </c>
      <c r="K51" s="69" t="s">
        <v>243</v>
      </c>
      <c r="L51" s="820">
        <v>2500000</v>
      </c>
      <c r="M51" s="156">
        <f>L51/100*85</f>
        <v>2125000</v>
      </c>
      <c r="N51" s="870">
        <v>2019</v>
      </c>
      <c r="O51" s="59">
        <v>2021</v>
      </c>
      <c r="P51" s="57"/>
      <c r="Q51" s="58" t="s">
        <v>103</v>
      </c>
      <c r="R51" s="58" t="s">
        <v>103</v>
      </c>
      <c r="S51" s="59" t="s">
        <v>103</v>
      </c>
      <c r="T51" s="60"/>
      <c r="U51" s="60"/>
      <c r="V51" s="60"/>
      <c r="W51" s="60"/>
      <c r="X51" s="60"/>
      <c r="Y51" s="70" t="s">
        <v>244</v>
      </c>
      <c r="Z51" s="71" t="s">
        <v>245</v>
      </c>
      <c r="AA51" s="71" t="s">
        <v>115</v>
      </c>
    </row>
    <row r="52" spans="1:119" s="40" customFormat="1" ht="152.4" thickBot="1" x14ac:dyDescent="0.35">
      <c r="A52" s="128">
        <v>48</v>
      </c>
      <c r="B52" s="914" t="s">
        <v>566</v>
      </c>
      <c r="C52" s="121" t="s">
        <v>139</v>
      </c>
      <c r="D52" s="130">
        <v>71341099</v>
      </c>
      <c r="E52" s="121">
        <v>181054388</v>
      </c>
      <c r="F52" s="122">
        <v>691001081</v>
      </c>
      <c r="G52" s="68" t="s">
        <v>246</v>
      </c>
      <c r="H52" s="123" t="s">
        <v>70</v>
      </c>
      <c r="I52" s="68" t="s">
        <v>94</v>
      </c>
      <c r="J52" s="68" t="s">
        <v>94</v>
      </c>
      <c r="K52" s="68" t="s">
        <v>247</v>
      </c>
      <c r="L52" s="821">
        <v>1500000</v>
      </c>
      <c r="M52" s="124">
        <f t="shared" ref="M52:M74" si="2">L52/100*85</f>
        <v>1275000</v>
      </c>
      <c r="N52" s="871">
        <v>2021</v>
      </c>
      <c r="O52" s="126">
        <v>2024</v>
      </c>
      <c r="P52" s="125"/>
      <c r="Q52" s="127" t="s">
        <v>103</v>
      </c>
      <c r="R52" s="127" t="s">
        <v>103</v>
      </c>
      <c r="S52" s="126"/>
      <c r="T52" s="128"/>
      <c r="U52" s="128"/>
      <c r="V52" s="128"/>
      <c r="W52" s="128"/>
      <c r="X52" s="128"/>
      <c r="Y52" s="129" t="s">
        <v>248</v>
      </c>
      <c r="Z52" s="122" t="s">
        <v>245</v>
      </c>
      <c r="AA52" s="122" t="s">
        <v>115</v>
      </c>
    </row>
    <row r="53" spans="1:119" s="40" customFormat="1" ht="48" customHeight="1" thickBot="1" x14ac:dyDescent="0.35">
      <c r="A53" s="128">
        <v>49</v>
      </c>
      <c r="B53" s="914" t="s">
        <v>566</v>
      </c>
      <c r="C53" s="74" t="s">
        <v>139</v>
      </c>
      <c r="D53" s="130">
        <v>71341099</v>
      </c>
      <c r="E53" s="74">
        <v>181054388</v>
      </c>
      <c r="F53" s="75">
        <v>691001081</v>
      </c>
      <c r="G53" s="76" t="s">
        <v>249</v>
      </c>
      <c r="H53" s="77" t="s">
        <v>70</v>
      </c>
      <c r="I53" s="76" t="s">
        <v>94</v>
      </c>
      <c r="J53" s="76" t="s">
        <v>94</v>
      </c>
      <c r="K53" s="76" t="s">
        <v>250</v>
      </c>
      <c r="L53" s="822">
        <v>1500000</v>
      </c>
      <c r="M53" s="61">
        <f t="shared" si="2"/>
        <v>1275000</v>
      </c>
      <c r="N53" s="872">
        <v>2022</v>
      </c>
      <c r="O53" s="63">
        <v>2026</v>
      </c>
      <c r="P53" s="62"/>
      <c r="Q53" s="64"/>
      <c r="R53" s="64"/>
      <c r="S53" s="63"/>
      <c r="T53" s="65"/>
      <c r="U53" s="65"/>
      <c r="V53" s="65"/>
      <c r="W53" s="65"/>
      <c r="X53" s="65"/>
      <c r="Y53" s="73" t="s">
        <v>251</v>
      </c>
      <c r="Z53" s="75"/>
      <c r="AA53" s="75" t="s">
        <v>134</v>
      </c>
    </row>
    <row r="54" spans="1:119" s="40" customFormat="1" ht="55.8" thickBot="1" x14ac:dyDescent="0.35">
      <c r="A54" s="128">
        <v>50</v>
      </c>
      <c r="B54" s="914" t="s">
        <v>566</v>
      </c>
      <c r="C54" s="121" t="s">
        <v>139</v>
      </c>
      <c r="D54" s="130">
        <v>71341099</v>
      </c>
      <c r="E54" s="121">
        <v>181054388</v>
      </c>
      <c r="F54" s="122">
        <v>691001081</v>
      </c>
      <c r="G54" s="68" t="s">
        <v>252</v>
      </c>
      <c r="H54" s="123" t="s">
        <v>70</v>
      </c>
      <c r="I54" s="68" t="s">
        <v>94</v>
      </c>
      <c r="J54" s="68" t="s">
        <v>94</v>
      </c>
      <c r="K54" s="68" t="s">
        <v>253</v>
      </c>
      <c r="L54" s="821">
        <v>3500000</v>
      </c>
      <c r="M54" s="124">
        <f t="shared" si="2"/>
        <v>2975000</v>
      </c>
      <c r="N54" s="871">
        <v>2022</v>
      </c>
      <c r="O54" s="126">
        <v>2026</v>
      </c>
      <c r="P54" s="125"/>
      <c r="Q54" s="127"/>
      <c r="R54" s="127"/>
      <c r="S54" s="126" t="s">
        <v>103</v>
      </c>
      <c r="T54" s="128"/>
      <c r="U54" s="128"/>
      <c r="V54" s="128"/>
      <c r="W54" s="128"/>
      <c r="X54" s="128"/>
      <c r="Y54" s="129" t="s">
        <v>251</v>
      </c>
      <c r="Z54" s="122"/>
      <c r="AA54" s="122" t="s">
        <v>254</v>
      </c>
    </row>
    <row r="55" spans="1:119" s="40" customFormat="1" ht="97.2" thickBot="1" x14ac:dyDescent="0.35">
      <c r="A55" s="128">
        <v>51</v>
      </c>
      <c r="B55" s="914" t="s">
        <v>566</v>
      </c>
      <c r="C55" s="74" t="s">
        <v>139</v>
      </c>
      <c r="D55" s="130">
        <v>71341099</v>
      </c>
      <c r="E55" s="74">
        <v>181054388</v>
      </c>
      <c r="F55" s="75">
        <v>691001081</v>
      </c>
      <c r="G55" s="76" t="s">
        <v>255</v>
      </c>
      <c r="H55" s="77" t="s">
        <v>70</v>
      </c>
      <c r="I55" s="76" t="s">
        <v>94</v>
      </c>
      <c r="J55" s="76" t="s">
        <v>94</v>
      </c>
      <c r="K55" s="76" t="s">
        <v>256</v>
      </c>
      <c r="L55" s="822">
        <v>6500000</v>
      </c>
      <c r="M55" s="61">
        <f t="shared" si="2"/>
        <v>5525000</v>
      </c>
      <c r="N55" s="872">
        <v>2022</v>
      </c>
      <c r="O55" s="63">
        <v>2026</v>
      </c>
      <c r="P55" s="62"/>
      <c r="Q55" s="64"/>
      <c r="R55" s="64"/>
      <c r="S55" s="63"/>
      <c r="T55" s="65"/>
      <c r="U55" s="65"/>
      <c r="V55" s="65" t="s">
        <v>103</v>
      </c>
      <c r="W55" s="65" t="s">
        <v>103</v>
      </c>
      <c r="X55" s="65"/>
      <c r="Y55" s="73" t="s">
        <v>251</v>
      </c>
      <c r="Z55" s="75"/>
      <c r="AA55" s="75" t="s">
        <v>257</v>
      </c>
    </row>
    <row r="56" spans="1:119" s="40" customFormat="1" ht="69.599999999999994" thickBot="1" x14ac:dyDescent="0.35">
      <c r="A56" s="128">
        <v>52</v>
      </c>
      <c r="B56" s="914" t="s">
        <v>566</v>
      </c>
      <c r="C56" s="121" t="s">
        <v>139</v>
      </c>
      <c r="D56" s="130">
        <v>71341099</v>
      </c>
      <c r="E56" s="121">
        <v>181054388</v>
      </c>
      <c r="F56" s="122">
        <v>691001081</v>
      </c>
      <c r="G56" s="68" t="s">
        <v>258</v>
      </c>
      <c r="H56" s="123" t="s">
        <v>70</v>
      </c>
      <c r="I56" s="68" t="s">
        <v>94</v>
      </c>
      <c r="J56" s="68" t="s">
        <v>94</v>
      </c>
      <c r="K56" s="68" t="s">
        <v>259</v>
      </c>
      <c r="L56" s="821">
        <v>2200000</v>
      </c>
      <c r="M56" s="124">
        <f t="shared" si="2"/>
        <v>1870000</v>
      </c>
      <c r="N56" s="871">
        <v>2022</v>
      </c>
      <c r="O56" s="126">
        <v>2026</v>
      </c>
      <c r="P56" s="125" t="s">
        <v>103</v>
      </c>
      <c r="Q56" s="127" t="s">
        <v>103</v>
      </c>
      <c r="R56" s="127" t="s">
        <v>103</v>
      </c>
      <c r="S56" s="126" t="s">
        <v>103</v>
      </c>
      <c r="T56" s="128"/>
      <c r="U56" s="128"/>
      <c r="V56" s="128"/>
      <c r="W56" s="128" t="s">
        <v>103</v>
      </c>
      <c r="X56" s="128"/>
      <c r="Y56" s="129" t="s">
        <v>251</v>
      </c>
      <c r="Z56" s="122"/>
      <c r="AA56" s="122" t="s">
        <v>260</v>
      </c>
    </row>
    <row r="57" spans="1:119" s="40" customFormat="1" ht="55.8" thickBot="1" x14ac:dyDescent="0.35">
      <c r="A57" s="128">
        <v>53</v>
      </c>
      <c r="B57" s="912" t="s">
        <v>566</v>
      </c>
      <c r="C57" s="121" t="s">
        <v>139</v>
      </c>
      <c r="D57" s="121">
        <v>71341099</v>
      </c>
      <c r="E57" s="121">
        <v>181054388</v>
      </c>
      <c r="F57" s="122">
        <v>691001081</v>
      </c>
      <c r="G57" s="68" t="s">
        <v>261</v>
      </c>
      <c r="H57" s="123" t="s">
        <v>70</v>
      </c>
      <c r="I57" s="68" t="s">
        <v>94</v>
      </c>
      <c r="J57" s="68" t="s">
        <v>94</v>
      </c>
      <c r="K57" s="68" t="s">
        <v>262</v>
      </c>
      <c r="L57" s="821">
        <v>1000000</v>
      </c>
      <c r="M57" s="124">
        <f t="shared" si="2"/>
        <v>850000</v>
      </c>
      <c r="N57" s="871">
        <v>2022</v>
      </c>
      <c r="O57" s="126">
        <v>2026</v>
      </c>
      <c r="P57" s="125"/>
      <c r="Q57" s="127"/>
      <c r="R57" s="127"/>
      <c r="S57" s="126" t="s">
        <v>103</v>
      </c>
      <c r="T57" s="128"/>
      <c r="U57" s="128"/>
      <c r="V57" s="128"/>
      <c r="W57" s="128" t="s">
        <v>103</v>
      </c>
      <c r="X57" s="128"/>
      <c r="Y57" s="129" t="s">
        <v>251</v>
      </c>
      <c r="Z57" s="122"/>
      <c r="AA57" s="122" t="s">
        <v>115</v>
      </c>
    </row>
    <row r="58" spans="1:119" s="40" customFormat="1" ht="70.8" customHeight="1" thickBot="1" x14ac:dyDescent="0.35">
      <c r="A58" s="128">
        <v>54</v>
      </c>
      <c r="B58" s="914" t="s">
        <v>566</v>
      </c>
      <c r="C58" s="121" t="s">
        <v>139</v>
      </c>
      <c r="D58" s="130">
        <v>71341099</v>
      </c>
      <c r="E58" s="121">
        <v>181054388</v>
      </c>
      <c r="F58" s="122">
        <v>691001081</v>
      </c>
      <c r="G58" s="68" t="s">
        <v>263</v>
      </c>
      <c r="H58" s="123" t="s">
        <v>70</v>
      </c>
      <c r="I58" s="68" t="s">
        <v>94</v>
      </c>
      <c r="J58" s="68" t="s">
        <v>94</v>
      </c>
      <c r="K58" s="68" t="s">
        <v>264</v>
      </c>
      <c r="L58" s="821">
        <v>500000</v>
      </c>
      <c r="M58" s="124">
        <f t="shared" si="2"/>
        <v>425000</v>
      </c>
      <c r="N58" s="871">
        <v>2022</v>
      </c>
      <c r="O58" s="126">
        <v>2026</v>
      </c>
      <c r="P58" s="125"/>
      <c r="Q58" s="127"/>
      <c r="R58" s="127"/>
      <c r="S58" s="126" t="s">
        <v>103</v>
      </c>
      <c r="T58" s="128"/>
      <c r="U58" s="128"/>
      <c r="V58" s="128"/>
      <c r="W58" s="128" t="s">
        <v>103</v>
      </c>
      <c r="X58" s="128" t="s">
        <v>103</v>
      </c>
      <c r="Y58" s="129" t="s">
        <v>251</v>
      </c>
      <c r="Z58" s="122"/>
      <c r="AA58" s="122" t="s">
        <v>181</v>
      </c>
      <c r="BL58" s="798"/>
      <c r="BM58" s="798"/>
      <c r="BN58" s="798"/>
      <c r="BO58" s="798"/>
      <c r="BP58" s="798"/>
      <c r="BQ58" s="798"/>
      <c r="BR58" s="798"/>
      <c r="BS58" s="798"/>
      <c r="BT58" s="798"/>
      <c r="BU58" s="798"/>
      <c r="BV58" s="798"/>
      <c r="BW58" s="798"/>
      <c r="BX58" s="798"/>
      <c r="BY58" s="798"/>
      <c r="BZ58" s="798"/>
      <c r="CA58" s="798"/>
      <c r="CB58" s="798"/>
      <c r="CC58" s="798"/>
      <c r="CD58" s="798"/>
      <c r="CE58" s="798"/>
      <c r="CF58" s="798"/>
      <c r="CG58" s="798"/>
      <c r="CH58" s="798"/>
      <c r="CI58" s="798"/>
      <c r="CJ58" s="798"/>
      <c r="CK58" s="798"/>
      <c r="CL58" s="798"/>
      <c r="CM58" s="798"/>
      <c r="CN58" s="798"/>
      <c r="CO58" s="798"/>
      <c r="CP58" s="798"/>
      <c r="CQ58" s="798"/>
      <c r="CR58" s="798"/>
      <c r="CS58" s="798"/>
      <c r="CT58" s="798"/>
      <c r="CU58" s="798"/>
      <c r="CV58" s="798"/>
      <c r="CW58" s="798"/>
      <c r="CX58" s="798"/>
      <c r="CY58" s="798"/>
      <c r="CZ58" s="798"/>
      <c r="DA58" s="798"/>
      <c r="DB58" s="798"/>
      <c r="DC58" s="798"/>
      <c r="DD58" s="798"/>
      <c r="DE58" s="798"/>
      <c r="DF58" s="798"/>
      <c r="DG58" s="798"/>
      <c r="DH58" s="798"/>
      <c r="DI58" s="798"/>
      <c r="DJ58" s="798"/>
      <c r="DK58" s="798"/>
      <c r="DL58" s="798"/>
      <c r="DM58" s="798"/>
      <c r="DN58" s="798"/>
      <c r="DO58" s="798"/>
    </row>
    <row r="59" spans="1:119" s="40" customFormat="1" ht="71.400000000000006" customHeight="1" thickBot="1" x14ac:dyDescent="0.35">
      <c r="A59" s="128">
        <v>55</v>
      </c>
      <c r="B59" s="914" t="s">
        <v>566</v>
      </c>
      <c r="C59" s="74" t="s">
        <v>139</v>
      </c>
      <c r="D59" s="130">
        <v>71341099</v>
      </c>
      <c r="E59" s="74">
        <v>181054388</v>
      </c>
      <c r="F59" s="75">
        <v>691001081</v>
      </c>
      <c r="G59" s="76" t="s">
        <v>351</v>
      </c>
      <c r="H59" s="77" t="s">
        <v>70</v>
      </c>
      <c r="I59" s="76" t="s">
        <v>94</v>
      </c>
      <c r="J59" s="76" t="s">
        <v>94</v>
      </c>
      <c r="K59" s="76" t="s">
        <v>352</v>
      </c>
      <c r="L59" s="822">
        <v>1500000</v>
      </c>
      <c r="M59" s="61">
        <f t="shared" si="2"/>
        <v>1275000</v>
      </c>
      <c r="N59" s="872">
        <v>2022</v>
      </c>
      <c r="O59" s="63"/>
      <c r="P59" s="62"/>
      <c r="Q59" s="64" t="s">
        <v>103</v>
      </c>
      <c r="R59" s="64" t="s">
        <v>103</v>
      </c>
      <c r="S59" s="63" t="s">
        <v>103</v>
      </c>
      <c r="T59" s="65" t="s">
        <v>103</v>
      </c>
      <c r="U59" s="65"/>
      <c r="V59" s="65"/>
      <c r="W59" s="65"/>
      <c r="X59" s="65"/>
      <c r="Y59" s="73" t="s">
        <v>353</v>
      </c>
      <c r="Z59" s="75" t="s">
        <v>354</v>
      </c>
      <c r="AA59" s="75" t="s">
        <v>115</v>
      </c>
      <c r="BL59" s="798"/>
      <c r="BM59" s="798"/>
      <c r="BN59" s="798"/>
      <c r="BO59" s="798"/>
      <c r="BP59" s="798"/>
      <c r="BQ59" s="798"/>
      <c r="BR59" s="798"/>
      <c r="BS59" s="798"/>
      <c r="BT59" s="798"/>
      <c r="BU59" s="798"/>
      <c r="BV59" s="798"/>
      <c r="BW59" s="798"/>
      <c r="BX59" s="798"/>
      <c r="BY59" s="798"/>
      <c r="BZ59" s="798"/>
      <c r="CA59" s="798"/>
      <c r="CB59" s="798"/>
      <c r="CC59" s="798"/>
      <c r="CD59" s="798"/>
      <c r="CE59" s="798"/>
      <c r="CF59" s="798"/>
      <c r="CG59" s="798"/>
      <c r="CH59" s="798"/>
      <c r="CI59" s="798"/>
      <c r="CJ59" s="798"/>
      <c r="CK59" s="798"/>
      <c r="CL59" s="798"/>
      <c r="CM59" s="798"/>
      <c r="CN59" s="798"/>
      <c r="CO59" s="798"/>
      <c r="CP59" s="798"/>
      <c r="CQ59" s="798"/>
      <c r="CR59" s="798"/>
      <c r="CS59" s="798"/>
      <c r="CT59" s="798"/>
      <c r="CU59" s="798"/>
      <c r="CV59" s="798"/>
      <c r="CW59" s="798"/>
      <c r="CX59" s="798"/>
      <c r="CY59" s="798"/>
      <c r="CZ59" s="798"/>
      <c r="DA59" s="798"/>
      <c r="DB59" s="798"/>
      <c r="DC59" s="798"/>
      <c r="DD59" s="798"/>
      <c r="DE59" s="798"/>
      <c r="DF59" s="798"/>
      <c r="DG59" s="798"/>
      <c r="DH59" s="798"/>
      <c r="DI59" s="798"/>
      <c r="DJ59" s="798"/>
      <c r="DK59" s="798"/>
      <c r="DL59" s="798"/>
      <c r="DM59" s="798"/>
      <c r="DN59" s="798"/>
      <c r="DO59" s="798"/>
    </row>
    <row r="60" spans="1:119" s="40" customFormat="1" ht="33.6" customHeight="1" thickBot="1" x14ac:dyDescent="0.35">
      <c r="A60" s="128">
        <v>56</v>
      </c>
      <c r="B60" s="914" t="s">
        <v>566</v>
      </c>
      <c r="C60" s="121" t="s">
        <v>139</v>
      </c>
      <c r="D60" s="130">
        <v>71341099</v>
      </c>
      <c r="E60" s="121">
        <v>181054388</v>
      </c>
      <c r="F60" s="122">
        <v>691001081</v>
      </c>
      <c r="G60" s="68" t="s">
        <v>355</v>
      </c>
      <c r="H60" s="123" t="s">
        <v>70</v>
      </c>
      <c r="I60" s="68" t="s">
        <v>94</v>
      </c>
      <c r="J60" s="68" t="s">
        <v>94</v>
      </c>
      <c r="K60" s="68" t="s">
        <v>356</v>
      </c>
      <c r="L60" s="821">
        <v>3000000</v>
      </c>
      <c r="M60" s="124">
        <f t="shared" si="2"/>
        <v>2550000</v>
      </c>
      <c r="N60" s="871">
        <v>2024</v>
      </c>
      <c r="O60" s="126"/>
      <c r="P60" s="125" t="s">
        <v>103</v>
      </c>
      <c r="Q60" s="127" t="s">
        <v>103</v>
      </c>
      <c r="R60" s="127" t="s">
        <v>103</v>
      </c>
      <c r="S60" s="126" t="s">
        <v>103</v>
      </c>
      <c r="T60" s="128" t="s">
        <v>103</v>
      </c>
      <c r="U60" s="128"/>
      <c r="V60" s="128"/>
      <c r="W60" s="128"/>
      <c r="X60" s="128"/>
      <c r="Y60" s="129" t="s">
        <v>357</v>
      </c>
      <c r="Z60" s="122" t="s">
        <v>97</v>
      </c>
      <c r="AA60" s="122" t="s">
        <v>115</v>
      </c>
      <c r="BL60" s="798"/>
      <c r="BM60" s="798"/>
      <c r="BN60" s="798"/>
      <c r="BO60" s="798"/>
      <c r="BP60" s="798"/>
      <c r="BQ60" s="798"/>
      <c r="BR60" s="798"/>
      <c r="BS60" s="798"/>
      <c r="BT60" s="798"/>
      <c r="BU60" s="798"/>
      <c r="BV60" s="798"/>
      <c r="BW60" s="798"/>
      <c r="BX60" s="798"/>
      <c r="BY60" s="798"/>
      <c r="BZ60" s="798"/>
      <c r="CA60" s="798"/>
      <c r="CB60" s="798"/>
      <c r="CC60" s="798"/>
      <c r="CD60" s="798"/>
      <c r="CE60" s="798"/>
      <c r="CF60" s="798"/>
      <c r="CG60" s="798"/>
      <c r="CH60" s="798"/>
      <c r="CI60" s="798"/>
      <c r="CJ60" s="798"/>
      <c r="CK60" s="798"/>
      <c r="CL60" s="798"/>
      <c r="CM60" s="798"/>
      <c r="CN60" s="798"/>
      <c r="CO60" s="798"/>
      <c r="CP60" s="798"/>
      <c r="CQ60" s="798"/>
      <c r="CR60" s="798"/>
      <c r="CS60" s="798"/>
      <c r="CT60" s="798"/>
      <c r="CU60" s="798"/>
      <c r="CV60" s="798"/>
      <c r="CW60" s="798"/>
      <c r="CX60" s="798"/>
      <c r="CY60" s="798"/>
      <c r="CZ60" s="798"/>
      <c r="DA60" s="798"/>
      <c r="DB60" s="798"/>
      <c r="DC60" s="798"/>
      <c r="DD60" s="798"/>
      <c r="DE60" s="798"/>
      <c r="DF60" s="798"/>
      <c r="DG60" s="798"/>
      <c r="DH60" s="798"/>
      <c r="DI60" s="798"/>
      <c r="DJ60" s="798"/>
      <c r="DK60" s="798"/>
      <c r="DL60" s="798"/>
      <c r="DM60" s="798"/>
      <c r="DN60" s="798"/>
      <c r="DO60" s="798"/>
    </row>
    <row r="61" spans="1:119" s="40" customFormat="1" ht="46.2" customHeight="1" thickBot="1" x14ac:dyDescent="0.35">
      <c r="A61" s="128">
        <v>57</v>
      </c>
      <c r="B61" s="914" t="s">
        <v>566</v>
      </c>
      <c r="C61" s="74" t="s">
        <v>139</v>
      </c>
      <c r="D61" s="130">
        <v>71341099</v>
      </c>
      <c r="E61" s="74">
        <v>181054388</v>
      </c>
      <c r="F61" s="75">
        <v>691001081</v>
      </c>
      <c r="G61" s="76" t="s">
        <v>411</v>
      </c>
      <c r="H61" s="77" t="s">
        <v>70</v>
      </c>
      <c r="I61" s="76" t="s">
        <v>94</v>
      </c>
      <c r="J61" s="76" t="s">
        <v>94</v>
      </c>
      <c r="K61" s="76" t="s">
        <v>412</v>
      </c>
      <c r="L61" s="822">
        <v>1000000</v>
      </c>
      <c r="M61" s="61">
        <v>850000</v>
      </c>
      <c r="N61" s="872">
        <v>2023</v>
      </c>
      <c r="O61" s="63"/>
      <c r="P61" s="62" t="s">
        <v>103</v>
      </c>
      <c r="Q61" s="64" t="s">
        <v>103</v>
      </c>
      <c r="R61" s="64" t="s">
        <v>103</v>
      </c>
      <c r="S61" s="63" t="s">
        <v>103</v>
      </c>
      <c r="T61" s="65" t="s">
        <v>103</v>
      </c>
      <c r="U61" s="65"/>
      <c r="V61" s="65"/>
      <c r="W61" s="65"/>
      <c r="X61" s="65"/>
      <c r="Y61" s="73" t="s">
        <v>413</v>
      </c>
      <c r="Z61" s="75" t="s">
        <v>414</v>
      </c>
      <c r="AA61" s="75" t="s">
        <v>115</v>
      </c>
      <c r="BL61" s="798"/>
      <c r="BM61" s="798"/>
      <c r="BN61" s="798"/>
      <c r="BO61" s="798"/>
      <c r="BP61" s="798"/>
      <c r="BQ61" s="798"/>
      <c r="BR61" s="798"/>
      <c r="BS61" s="798"/>
      <c r="BT61" s="798"/>
      <c r="BU61" s="798"/>
      <c r="BV61" s="798"/>
      <c r="BW61" s="798"/>
      <c r="BX61" s="798"/>
      <c r="BY61" s="798"/>
      <c r="BZ61" s="798"/>
      <c r="CA61" s="798"/>
      <c r="CB61" s="798"/>
      <c r="CC61" s="798"/>
      <c r="CD61" s="798"/>
      <c r="CE61" s="798"/>
      <c r="CF61" s="798"/>
      <c r="CG61" s="798"/>
      <c r="CH61" s="798"/>
      <c r="CI61" s="798"/>
      <c r="CJ61" s="798"/>
      <c r="CK61" s="798"/>
      <c r="CL61" s="798"/>
      <c r="CM61" s="798"/>
      <c r="CN61" s="798"/>
      <c r="CO61" s="798"/>
      <c r="CP61" s="798"/>
      <c r="CQ61" s="798"/>
      <c r="CR61" s="798"/>
      <c r="CS61" s="798"/>
      <c r="CT61" s="798"/>
      <c r="CU61" s="798"/>
      <c r="CV61" s="798"/>
      <c r="CW61" s="798"/>
      <c r="CX61" s="798"/>
      <c r="CY61" s="798"/>
      <c r="CZ61" s="798"/>
      <c r="DA61" s="798"/>
      <c r="DB61" s="798"/>
      <c r="DC61" s="798"/>
      <c r="DD61" s="798"/>
      <c r="DE61" s="798"/>
      <c r="DF61" s="798"/>
      <c r="DG61" s="798"/>
      <c r="DH61" s="798"/>
      <c r="DI61" s="798"/>
      <c r="DJ61" s="798"/>
      <c r="DK61" s="798"/>
      <c r="DL61" s="798"/>
      <c r="DM61" s="798"/>
      <c r="DN61" s="798"/>
      <c r="DO61" s="798"/>
    </row>
    <row r="62" spans="1:119" s="40" customFormat="1" ht="42" thickBot="1" x14ac:dyDescent="0.35">
      <c r="A62" s="128">
        <v>58</v>
      </c>
      <c r="B62" s="914" t="s">
        <v>566</v>
      </c>
      <c r="C62" s="121" t="s">
        <v>139</v>
      </c>
      <c r="D62" s="130">
        <v>71341099</v>
      </c>
      <c r="E62" s="121">
        <v>181054388</v>
      </c>
      <c r="F62" s="122">
        <v>691001081</v>
      </c>
      <c r="G62" s="68" t="s">
        <v>415</v>
      </c>
      <c r="H62" s="123" t="s">
        <v>70</v>
      </c>
      <c r="I62" s="68" t="s">
        <v>94</v>
      </c>
      <c r="J62" s="68" t="s">
        <v>94</v>
      </c>
      <c r="K62" s="68" t="s">
        <v>416</v>
      </c>
      <c r="L62" s="821">
        <v>900000</v>
      </c>
      <c r="M62" s="124">
        <v>650000</v>
      </c>
      <c r="N62" s="871">
        <v>2023</v>
      </c>
      <c r="O62" s="126"/>
      <c r="P62" s="125" t="s">
        <v>103</v>
      </c>
      <c r="Q62" s="127" t="s">
        <v>103</v>
      </c>
      <c r="R62" s="127" t="s">
        <v>103</v>
      </c>
      <c r="S62" s="126" t="s">
        <v>103</v>
      </c>
      <c r="T62" s="128" t="s">
        <v>103</v>
      </c>
      <c r="U62" s="128"/>
      <c r="V62" s="128"/>
      <c r="W62" s="128"/>
      <c r="X62" s="128"/>
      <c r="Y62" s="129" t="s">
        <v>413</v>
      </c>
      <c r="Z62" s="122" t="s">
        <v>414</v>
      </c>
      <c r="AA62" s="122" t="s">
        <v>115</v>
      </c>
      <c r="BL62" s="798"/>
      <c r="BM62" s="798"/>
      <c r="BN62" s="798"/>
      <c r="BO62" s="798"/>
      <c r="BP62" s="798"/>
      <c r="BQ62" s="798"/>
      <c r="BR62" s="798"/>
      <c r="BS62" s="798"/>
      <c r="BT62" s="798"/>
      <c r="BU62" s="798"/>
      <c r="BV62" s="798"/>
      <c r="BW62" s="798"/>
      <c r="BX62" s="798"/>
      <c r="BY62" s="798"/>
      <c r="BZ62" s="798"/>
      <c r="CA62" s="798"/>
      <c r="CB62" s="798"/>
      <c r="CC62" s="798"/>
      <c r="CD62" s="798"/>
      <c r="CE62" s="798"/>
      <c r="CF62" s="798"/>
      <c r="CG62" s="798"/>
      <c r="CH62" s="798"/>
      <c r="CI62" s="798"/>
      <c r="CJ62" s="798"/>
      <c r="CK62" s="798"/>
      <c r="CL62" s="798"/>
      <c r="CM62" s="798"/>
      <c r="CN62" s="798"/>
      <c r="CO62" s="798"/>
      <c r="CP62" s="798"/>
      <c r="CQ62" s="798"/>
      <c r="CR62" s="798"/>
      <c r="CS62" s="798"/>
      <c r="CT62" s="798"/>
      <c r="CU62" s="798"/>
      <c r="CV62" s="798"/>
      <c r="CW62" s="798"/>
      <c r="CX62" s="798"/>
      <c r="CY62" s="798"/>
      <c r="CZ62" s="798"/>
      <c r="DA62" s="798"/>
      <c r="DB62" s="798"/>
      <c r="DC62" s="798"/>
      <c r="DD62" s="798"/>
      <c r="DE62" s="798"/>
      <c r="DF62" s="798"/>
      <c r="DG62" s="798"/>
      <c r="DH62" s="798"/>
      <c r="DI62" s="798"/>
      <c r="DJ62" s="798"/>
      <c r="DK62" s="798"/>
      <c r="DL62" s="798"/>
      <c r="DM62" s="798"/>
      <c r="DN62" s="798"/>
      <c r="DO62" s="798"/>
    </row>
    <row r="63" spans="1:119" s="40" customFormat="1" ht="28.2" thickBot="1" x14ac:dyDescent="0.35">
      <c r="A63" s="128">
        <v>59</v>
      </c>
      <c r="B63" s="914" t="s">
        <v>566</v>
      </c>
      <c r="C63" s="144" t="s">
        <v>139</v>
      </c>
      <c r="D63" s="130">
        <v>71341099</v>
      </c>
      <c r="E63" s="144">
        <v>181054388</v>
      </c>
      <c r="F63" s="145">
        <v>691001081</v>
      </c>
      <c r="G63" s="133" t="s">
        <v>417</v>
      </c>
      <c r="H63" s="146" t="s">
        <v>70</v>
      </c>
      <c r="I63" s="89" t="s">
        <v>94</v>
      </c>
      <c r="J63" s="133" t="s">
        <v>94</v>
      </c>
      <c r="K63" s="133" t="s">
        <v>418</v>
      </c>
      <c r="L63" s="835">
        <v>6000000</v>
      </c>
      <c r="M63" s="163">
        <v>5500000</v>
      </c>
      <c r="N63" s="882">
        <v>2024</v>
      </c>
      <c r="O63" s="149"/>
      <c r="P63" s="147" t="s">
        <v>103</v>
      </c>
      <c r="Q63" s="148" t="s">
        <v>103</v>
      </c>
      <c r="R63" s="148" t="s">
        <v>103</v>
      </c>
      <c r="S63" s="149" t="s">
        <v>103</v>
      </c>
      <c r="T63" s="150" t="s">
        <v>103</v>
      </c>
      <c r="U63" s="150"/>
      <c r="V63" s="150"/>
      <c r="W63" s="150"/>
      <c r="X63" s="150"/>
      <c r="Y63" s="151" t="s">
        <v>413</v>
      </c>
      <c r="Z63" s="145" t="s">
        <v>414</v>
      </c>
      <c r="AA63" s="145" t="s">
        <v>134</v>
      </c>
      <c r="BL63" s="798"/>
      <c r="BM63" s="798"/>
      <c r="BN63" s="798"/>
      <c r="BO63" s="798"/>
      <c r="BP63" s="798"/>
      <c r="BQ63" s="798"/>
      <c r="BR63" s="798"/>
      <c r="BS63" s="798"/>
      <c r="BT63" s="798"/>
      <c r="BU63" s="798"/>
      <c r="BV63" s="798"/>
      <c r="BW63" s="798"/>
      <c r="BX63" s="798"/>
      <c r="BY63" s="798"/>
      <c r="BZ63" s="798"/>
      <c r="CA63" s="798"/>
      <c r="CB63" s="798"/>
      <c r="CC63" s="798"/>
      <c r="CD63" s="798"/>
      <c r="CE63" s="798"/>
      <c r="CF63" s="798"/>
      <c r="CG63" s="798"/>
      <c r="CH63" s="798"/>
      <c r="CI63" s="798"/>
      <c r="CJ63" s="798"/>
      <c r="CK63" s="798"/>
      <c r="CL63" s="798"/>
      <c r="CM63" s="798"/>
      <c r="CN63" s="798"/>
      <c r="CO63" s="798"/>
      <c r="CP63" s="798"/>
      <c r="CQ63" s="798"/>
      <c r="CR63" s="798"/>
      <c r="CS63" s="798"/>
      <c r="CT63" s="798"/>
      <c r="CU63" s="798"/>
      <c r="CV63" s="798"/>
      <c r="CW63" s="798"/>
      <c r="CX63" s="798"/>
      <c r="CY63" s="798"/>
      <c r="CZ63" s="798"/>
      <c r="DA63" s="798"/>
      <c r="DB63" s="798"/>
      <c r="DC63" s="798"/>
      <c r="DD63" s="798"/>
      <c r="DE63" s="798"/>
      <c r="DF63" s="798"/>
      <c r="DG63" s="798"/>
      <c r="DH63" s="798"/>
      <c r="DI63" s="798"/>
      <c r="DJ63" s="798"/>
      <c r="DK63" s="798"/>
      <c r="DL63" s="798"/>
      <c r="DM63" s="798"/>
      <c r="DN63" s="798"/>
      <c r="DO63" s="798"/>
    </row>
    <row r="64" spans="1:119" ht="29.4" thickBot="1" x14ac:dyDescent="0.35">
      <c r="A64" s="128">
        <v>60</v>
      </c>
      <c r="B64" s="914" t="s">
        <v>566</v>
      </c>
      <c r="C64" s="328" t="s">
        <v>139</v>
      </c>
      <c r="D64" s="130">
        <v>71341099</v>
      </c>
      <c r="E64" s="329">
        <v>181054388</v>
      </c>
      <c r="F64" s="272">
        <v>691001081</v>
      </c>
      <c r="G64" s="271" t="s">
        <v>457</v>
      </c>
      <c r="H64" s="330" t="s">
        <v>70</v>
      </c>
      <c r="I64" s="331" t="s">
        <v>94</v>
      </c>
      <c r="J64" s="332" t="s">
        <v>94</v>
      </c>
      <c r="K64" s="271" t="s">
        <v>458</v>
      </c>
      <c r="L64" s="836">
        <v>2600000</v>
      </c>
      <c r="M64" s="334">
        <v>2210000</v>
      </c>
      <c r="N64" s="883">
        <v>2024</v>
      </c>
      <c r="O64" s="335"/>
      <c r="P64" s="273" t="s">
        <v>103</v>
      </c>
      <c r="Q64" s="274" t="s">
        <v>103</v>
      </c>
      <c r="R64" s="274" t="s">
        <v>103</v>
      </c>
      <c r="S64" s="335" t="s">
        <v>103</v>
      </c>
      <c r="T64" s="336" t="s">
        <v>103</v>
      </c>
      <c r="U64" s="336"/>
      <c r="V64" s="336" t="s">
        <v>103</v>
      </c>
      <c r="W64" s="336"/>
      <c r="X64" s="336"/>
      <c r="Y64" s="337" t="s">
        <v>413</v>
      </c>
      <c r="Z64" s="272" t="s">
        <v>97</v>
      </c>
      <c r="AA64" s="72" t="s">
        <v>105</v>
      </c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</row>
    <row r="65" spans="1:119" s="40" customFormat="1" ht="43.8" thickBot="1" x14ac:dyDescent="0.35">
      <c r="A65" s="128">
        <v>61</v>
      </c>
      <c r="B65" s="914" t="s">
        <v>566</v>
      </c>
      <c r="C65" s="121" t="s">
        <v>139</v>
      </c>
      <c r="D65" s="130">
        <v>71341099</v>
      </c>
      <c r="E65" s="278">
        <v>181054388</v>
      </c>
      <c r="F65" s="279">
        <v>691001081</v>
      </c>
      <c r="G65" s="186" t="s">
        <v>459</v>
      </c>
      <c r="H65" s="338" t="s">
        <v>70</v>
      </c>
      <c r="I65" s="280" t="s">
        <v>94</v>
      </c>
      <c r="J65" s="280" t="s">
        <v>94</v>
      </c>
      <c r="K65" s="186" t="s">
        <v>460</v>
      </c>
      <c r="L65" s="837">
        <v>2100000</v>
      </c>
      <c r="M65" s="124">
        <v>1785000</v>
      </c>
      <c r="N65" s="884">
        <v>45292</v>
      </c>
      <c r="O65" s="283"/>
      <c r="P65" s="282"/>
      <c r="Q65" s="318" t="s">
        <v>103</v>
      </c>
      <c r="R65" s="318" t="s">
        <v>103</v>
      </c>
      <c r="S65" s="283"/>
      <c r="T65" s="319" t="s">
        <v>103</v>
      </c>
      <c r="U65" s="319"/>
      <c r="V65" s="319" t="s">
        <v>103</v>
      </c>
      <c r="W65" s="319" t="s">
        <v>103</v>
      </c>
      <c r="X65" s="319"/>
      <c r="Y65" s="81" t="s">
        <v>413</v>
      </c>
      <c r="Z65" s="279" t="s">
        <v>97</v>
      </c>
      <c r="AA65" s="122" t="s">
        <v>115</v>
      </c>
      <c r="BL65" s="798"/>
      <c r="BM65" s="798"/>
      <c r="BN65" s="798"/>
      <c r="BO65" s="798"/>
      <c r="BP65" s="798"/>
      <c r="BQ65" s="798"/>
      <c r="BR65" s="798"/>
      <c r="BS65" s="798"/>
      <c r="BT65" s="798"/>
      <c r="BU65" s="798"/>
      <c r="BV65" s="798"/>
      <c r="BW65" s="798"/>
      <c r="BX65" s="798"/>
      <c r="BY65" s="798"/>
      <c r="BZ65" s="798"/>
      <c r="CA65" s="798"/>
      <c r="CB65" s="798"/>
      <c r="CC65" s="798"/>
      <c r="CD65" s="798"/>
      <c r="CE65" s="798"/>
      <c r="CF65" s="798"/>
      <c r="CG65" s="798"/>
      <c r="CH65" s="798"/>
      <c r="CI65" s="798"/>
      <c r="CJ65" s="798"/>
      <c r="CK65" s="798"/>
      <c r="CL65" s="798"/>
      <c r="CM65" s="798"/>
      <c r="CN65" s="798"/>
      <c r="CO65" s="798"/>
      <c r="CP65" s="798"/>
      <c r="CQ65" s="798"/>
      <c r="CR65" s="798"/>
      <c r="CS65" s="798"/>
      <c r="CT65" s="798"/>
      <c r="CU65" s="798"/>
      <c r="CV65" s="798"/>
      <c r="CW65" s="798"/>
      <c r="CX65" s="798"/>
      <c r="CY65" s="798"/>
      <c r="CZ65" s="798"/>
      <c r="DA65" s="798"/>
      <c r="DB65" s="798"/>
      <c r="DC65" s="798"/>
      <c r="DD65" s="798"/>
      <c r="DE65" s="798"/>
      <c r="DF65" s="798"/>
      <c r="DG65" s="798"/>
      <c r="DH65" s="798"/>
      <c r="DI65" s="798"/>
      <c r="DJ65" s="798"/>
      <c r="DK65" s="798"/>
      <c r="DL65" s="798"/>
      <c r="DM65" s="798"/>
      <c r="DN65" s="798"/>
      <c r="DO65" s="798"/>
    </row>
    <row r="66" spans="1:119" s="40" customFormat="1" ht="58.2" thickBot="1" x14ac:dyDescent="0.35">
      <c r="A66" s="128">
        <v>62</v>
      </c>
      <c r="B66" s="914" t="s">
        <v>566</v>
      </c>
      <c r="C66" s="320" t="s">
        <v>139</v>
      </c>
      <c r="D66" s="130">
        <v>71341099</v>
      </c>
      <c r="E66" s="339">
        <v>181054388</v>
      </c>
      <c r="F66" s="340">
        <v>691001081</v>
      </c>
      <c r="G66" s="177" t="s">
        <v>477</v>
      </c>
      <c r="H66" s="341" t="s">
        <v>70</v>
      </c>
      <c r="I66" s="322" t="s">
        <v>94</v>
      </c>
      <c r="J66" s="322" t="s">
        <v>94</v>
      </c>
      <c r="K66" s="177" t="s">
        <v>478</v>
      </c>
      <c r="L66" s="838">
        <v>500000</v>
      </c>
      <c r="M66" s="782">
        <v>425000</v>
      </c>
      <c r="N66" s="885">
        <v>45566</v>
      </c>
      <c r="O66" s="317"/>
      <c r="P66" s="316"/>
      <c r="Q66" s="325"/>
      <c r="R66" s="325" t="s">
        <v>103</v>
      </c>
      <c r="S66" s="324" t="s">
        <v>103</v>
      </c>
      <c r="T66" s="326"/>
      <c r="U66" s="326" t="s">
        <v>103</v>
      </c>
      <c r="V66" s="326"/>
      <c r="W66" s="326"/>
      <c r="X66" s="322"/>
      <c r="Y66" s="327" t="s">
        <v>413</v>
      </c>
      <c r="Z66" s="317" t="s">
        <v>97</v>
      </c>
      <c r="AA66" s="75" t="s">
        <v>497</v>
      </c>
      <c r="AB66" s="798"/>
      <c r="AC66" s="798"/>
      <c r="AD66" s="798"/>
      <c r="AE66" s="798"/>
      <c r="AF66" s="798"/>
      <c r="AG66" s="798"/>
      <c r="AH66" s="798"/>
      <c r="AI66" s="798"/>
      <c r="AJ66" s="798"/>
      <c r="AK66" s="798"/>
      <c r="AL66" s="798"/>
      <c r="AM66" s="799"/>
      <c r="AN66" s="799"/>
      <c r="AO66" s="798"/>
      <c r="AP66" s="798"/>
      <c r="AQ66" s="798"/>
      <c r="AR66" s="798"/>
      <c r="AS66" s="798"/>
      <c r="AT66" s="798"/>
      <c r="AU66" s="798"/>
      <c r="AV66" s="798"/>
      <c r="AW66" s="798"/>
      <c r="AX66" s="798"/>
      <c r="AY66" s="798"/>
      <c r="AZ66" s="798"/>
      <c r="BA66" s="798"/>
      <c r="BB66" s="798"/>
      <c r="BC66" s="798"/>
      <c r="BD66" s="798"/>
      <c r="BE66" s="798"/>
      <c r="BF66" s="798"/>
      <c r="BG66" s="798"/>
      <c r="BH66" s="798"/>
      <c r="BI66" s="798"/>
      <c r="BJ66" s="798"/>
      <c r="BK66" s="798"/>
      <c r="BL66" s="798"/>
      <c r="BM66" s="798"/>
      <c r="BN66" s="798"/>
      <c r="BO66" s="798"/>
      <c r="BP66" s="798"/>
      <c r="BQ66" s="798"/>
      <c r="BR66" s="798"/>
      <c r="BS66" s="798"/>
      <c r="BT66" s="798"/>
      <c r="BU66" s="798"/>
      <c r="BV66" s="798"/>
      <c r="BW66" s="798"/>
      <c r="BX66" s="798"/>
      <c r="BY66" s="798"/>
      <c r="BZ66" s="798"/>
      <c r="CA66" s="798"/>
      <c r="CB66" s="798"/>
      <c r="CC66" s="798"/>
      <c r="CD66" s="798"/>
      <c r="CE66" s="798"/>
      <c r="CF66" s="798"/>
      <c r="CG66" s="798"/>
      <c r="CH66" s="798"/>
      <c r="CI66" s="798"/>
      <c r="CJ66" s="798"/>
      <c r="CK66" s="798"/>
      <c r="CL66" s="798"/>
      <c r="CM66" s="798"/>
      <c r="CN66" s="798"/>
      <c r="CO66" s="798"/>
      <c r="CP66" s="798"/>
      <c r="CQ66" s="798"/>
      <c r="CR66" s="798"/>
      <c r="CS66" s="798"/>
      <c r="CT66" s="798"/>
      <c r="CU66" s="798"/>
      <c r="CV66" s="798"/>
      <c r="CW66" s="798"/>
      <c r="CX66" s="798"/>
      <c r="CY66" s="798"/>
      <c r="CZ66" s="798"/>
      <c r="DA66" s="798"/>
      <c r="DB66" s="798"/>
      <c r="DC66" s="798"/>
      <c r="DD66" s="798"/>
      <c r="DE66" s="798"/>
      <c r="DF66" s="798"/>
      <c r="DG66" s="798"/>
      <c r="DH66" s="798"/>
      <c r="DI66" s="798"/>
      <c r="DJ66" s="798"/>
      <c r="DK66" s="798"/>
      <c r="DL66" s="798"/>
      <c r="DM66" s="798"/>
      <c r="DN66" s="798"/>
      <c r="DO66" s="798"/>
    </row>
    <row r="67" spans="1:119" s="40" customFormat="1" ht="58.2" thickBot="1" x14ac:dyDescent="0.35">
      <c r="A67" s="128">
        <v>63</v>
      </c>
      <c r="B67" s="922" t="s">
        <v>572</v>
      </c>
      <c r="C67" s="171" t="s">
        <v>147</v>
      </c>
      <c r="D67" s="121">
        <v>852589</v>
      </c>
      <c r="E67" s="121">
        <v>102800761</v>
      </c>
      <c r="F67" s="122">
        <v>600131947</v>
      </c>
      <c r="G67" s="186" t="s">
        <v>479</v>
      </c>
      <c r="H67" s="123" t="s">
        <v>70</v>
      </c>
      <c r="I67" s="68" t="s">
        <v>94</v>
      </c>
      <c r="J67" s="68" t="s">
        <v>147</v>
      </c>
      <c r="K67" s="186" t="s">
        <v>480</v>
      </c>
      <c r="L67" s="837">
        <v>4000000</v>
      </c>
      <c r="M67" s="314">
        <v>3400000</v>
      </c>
      <c r="N67" s="871">
        <v>2024</v>
      </c>
      <c r="O67" s="127">
        <v>2025</v>
      </c>
      <c r="P67" s="281"/>
      <c r="Q67" s="318"/>
      <c r="R67" s="318" t="s">
        <v>103</v>
      </c>
      <c r="S67" s="283" t="s">
        <v>103</v>
      </c>
      <c r="T67" s="319"/>
      <c r="U67" s="319"/>
      <c r="V67" s="319"/>
      <c r="W67" s="319" t="s">
        <v>103</v>
      </c>
      <c r="X67" s="280"/>
      <c r="Y67" s="81" t="s">
        <v>413</v>
      </c>
      <c r="Z67" s="279" t="s">
        <v>97</v>
      </c>
      <c r="AA67" s="342" t="s">
        <v>498</v>
      </c>
      <c r="AB67" s="798"/>
      <c r="AC67" s="798"/>
      <c r="AD67" s="798"/>
      <c r="AE67" s="798"/>
      <c r="AF67" s="798"/>
      <c r="AG67" s="798"/>
      <c r="AH67" s="798"/>
      <c r="AI67" s="798"/>
      <c r="AJ67" s="798"/>
      <c r="AK67" s="798"/>
      <c r="AL67" s="798"/>
      <c r="AM67" s="799"/>
      <c r="AN67" s="799"/>
      <c r="AO67" s="798"/>
      <c r="AP67" s="798"/>
      <c r="AQ67" s="798"/>
      <c r="AR67" s="798"/>
      <c r="AS67" s="798"/>
      <c r="AT67" s="798"/>
      <c r="AU67" s="798"/>
      <c r="AV67" s="798"/>
      <c r="AW67" s="798"/>
      <c r="AX67" s="798"/>
      <c r="AY67" s="798"/>
      <c r="AZ67" s="798"/>
      <c r="BA67" s="798"/>
      <c r="BB67" s="798"/>
      <c r="BC67" s="798"/>
      <c r="BD67" s="798"/>
      <c r="BE67" s="798"/>
      <c r="BF67" s="798"/>
      <c r="BG67" s="798"/>
      <c r="BH67" s="798"/>
      <c r="BI67" s="798"/>
      <c r="BJ67" s="798"/>
      <c r="BK67" s="798"/>
      <c r="BL67" s="798"/>
      <c r="BM67" s="798"/>
      <c r="BN67" s="798"/>
      <c r="BO67" s="798"/>
      <c r="BP67" s="798"/>
      <c r="BQ67" s="798"/>
      <c r="BR67" s="798"/>
      <c r="BS67" s="798"/>
      <c r="BT67" s="798"/>
      <c r="BU67" s="798"/>
      <c r="BV67" s="798"/>
      <c r="BW67" s="798"/>
      <c r="BX67" s="798"/>
      <c r="BY67" s="798"/>
      <c r="BZ67" s="798"/>
      <c r="CA67" s="798"/>
      <c r="CB67" s="798"/>
      <c r="CC67" s="798"/>
      <c r="CD67" s="798"/>
      <c r="CE67" s="798"/>
      <c r="CF67" s="798"/>
      <c r="CG67" s="798"/>
      <c r="CH67" s="798"/>
      <c r="CI67" s="798"/>
      <c r="CJ67" s="798"/>
      <c r="CK67" s="798"/>
      <c r="CL67" s="798"/>
      <c r="CM67" s="798"/>
      <c r="CN67" s="798"/>
      <c r="CO67" s="798"/>
      <c r="CP67" s="798"/>
      <c r="CQ67" s="798"/>
      <c r="CR67" s="798"/>
      <c r="CS67" s="798"/>
      <c r="CT67" s="798"/>
      <c r="CU67" s="798"/>
      <c r="CV67" s="798"/>
      <c r="CW67" s="798"/>
      <c r="CX67" s="798"/>
      <c r="CY67" s="798"/>
      <c r="CZ67" s="798"/>
      <c r="DA67" s="798"/>
      <c r="DB67" s="798"/>
      <c r="DC67" s="798"/>
      <c r="DD67" s="798"/>
      <c r="DE67" s="798"/>
      <c r="DF67" s="798"/>
      <c r="DG67" s="798"/>
      <c r="DH67" s="798"/>
      <c r="DI67" s="798"/>
      <c r="DJ67" s="798"/>
      <c r="DK67" s="798"/>
      <c r="DL67" s="798"/>
      <c r="DM67" s="798"/>
      <c r="DN67" s="798"/>
      <c r="DO67" s="798"/>
    </row>
    <row r="68" spans="1:119" s="40" customFormat="1" ht="58.2" thickBot="1" x14ac:dyDescent="0.35">
      <c r="A68" s="128">
        <v>64</v>
      </c>
      <c r="B68" s="923" t="s">
        <v>572</v>
      </c>
      <c r="C68" s="343" t="s">
        <v>147</v>
      </c>
      <c r="D68" s="344">
        <v>852589</v>
      </c>
      <c r="E68" s="344">
        <v>102800761</v>
      </c>
      <c r="F68" s="345">
        <v>600131947</v>
      </c>
      <c r="G68" s="177" t="s">
        <v>481</v>
      </c>
      <c r="H68" s="346" t="s">
        <v>70</v>
      </c>
      <c r="I68" s="89" t="s">
        <v>94</v>
      </c>
      <c r="J68" s="89" t="s">
        <v>147</v>
      </c>
      <c r="K68" s="177" t="s">
        <v>482</v>
      </c>
      <c r="L68" s="838">
        <v>7000000</v>
      </c>
      <c r="M68" s="783">
        <v>5950000</v>
      </c>
      <c r="N68" s="886">
        <v>2025</v>
      </c>
      <c r="O68" s="908">
        <v>2027</v>
      </c>
      <c r="P68" s="347"/>
      <c r="Q68" s="348"/>
      <c r="R68" s="348" t="s">
        <v>103</v>
      </c>
      <c r="S68" s="349" t="s">
        <v>103</v>
      </c>
      <c r="T68" s="350"/>
      <c r="U68" s="350"/>
      <c r="V68" s="350"/>
      <c r="W68" s="350" t="s">
        <v>103</v>
      </c>
      <c r="X68" s="351"/>
      <c r="Y68" s="161" t="s">
        <v>413</v>
      </c>
      <c r="Z68" s="352" t="s">
        <v>97</v>
      </c>
      <c r="AA68" s="345" t="s">
        <v>134</v>
      </c>
      <c r="AB68" s="798"/>
      <c r="AC68" s="798"/>
      <c r="AD68" s="798"/>
      <c r="AE68" s="798"/>
      <c r="AF68" s="798"/>
      <c r="AG68" s="798"/>
      <c r="AH68" s="798"/>
      <c r="AI68" s="798"/>
      <c r="AJ68" s="798"/>
      <c r="AK68" s="798"/>
      <c r="AL68" s="798"/>
      <c r="AM68" s="799"/>
      <c r="AN68" s="799"/>
      <c r="AO68" s="798"/>
      <c r="AP68" s="798"/>
      <c r="AQ68" s="798"/>
      <c r="AR68" s="798"/>
      <c r="AS68" s="798"/>
      <c r="AT68" s="798"/>
      <c r="AU68" s="798"/>
      <c r="AV68" s="798"/>
      <c r="AW68" s="798"/>
      <c r="AX68" s="798"/>
      <c r="AY68" s="798"/>
      <c r="AZ68" s="798"/>
      <c r="BA68" s="798"/>
      <c r="BB68" s="798"/>
      <c r="BC68" s="798"/>
      <c r="BD68" s="798"/>
      <c r="BE68" s="798"/>
      <c r="BF68" s="798"/>
      <c r="BG68" s="798"/>
      <c r="BH68" s="798"/>
      <c r="BI68" s="798"/>
      <c r="BJ68" s="798"/>
      <c r="BK68" s="798"/>
      <c r="BL68" s="798"/>
      <c r="BM68" s="798"/>
      <c r="BN68" s="798"/>
      <c r="BO68" s="798"/>
      <c r="BP68" s="798"/>
      <c r="BQ68" s="798"/>
      <c r="BR68" s="798"/>
      <c r="BS68" s="798"/>
      <c r="BT68" s="798"/>
      <c r="BU68" s="798"/>
      <c r="BV68" s="798"/>
      <c r="BW68" s="798"/>
      <c r="BX68" s="798"/>
      <c r="BY68" s="798"/>
      <c r="BZ68" s="798"/>
      <c r="CA68" s="798"/>
      <c r="CB68" s="798"/>
      <c r="CC68" s="798"/>
      <c r="CD68" s="798"/>
      <c r="CE68" s="798"/>
      <c r="CF68" s="798"/>
      <c r="CG68" s="798"/>
      <c r="CH68" s="798"/>
      <c r="CI68" s="798"/>
      <c r="CJ68" s="798"/>
      <c r="CK68" s="798"/>
      <c r="CL68" s="798"/>
      <c r="CM68" s="798"/>
      <c r="CN68" s="798"/>
      <c r="CO68" s="798"/>
      <c r="CP68" s="798"/>
      <c r="CQ68" s="798"/>
      <c r="CR68" s="798"/>
      <c r="CS68" s="798"/>
      <c r="CT68" s="798"/>
      <c r="CU68" s="798"/>
      <c r="CV68" s="798"/>
      <c r="CW68" s="798"/>
      <c r="CX68" s="798"/>
      <c r="CY68" s="798"/>
      <c r="CZ68" s="798"/>
      <c r="DA68" s="798"/>
      <c r="DB68" s="798"/>
      <c r="DC68" s="798"/>
      <c r="DD68" s="798"/>
      <c r="DE68" s="798"/>
      <c r="DF68" s="798"/>
      <c r="DG68" s="798"/>
      <c r="DH68" s="798"/>
      <c r="DI68" s="798"/>
      <c r="DJ68" s="798"/>
      <c r="DK68" s="798"/>
      <c r="DL68" s="798"/>
      <c r="DM68" s="798"/>
      <c r="DN68" s="798"/>
      <c r="DO68" s="798"/>
    </row>
    <row r="69" spans="1:119" s="40" customFormat="1" ht="55.8" thickBot="1" x14ac:dyDescent="0.35">
      <c r="A69" s="128">
        <v>65</v>
      </c>
      <c r="B69" s="923" t="s">
        <v>572</v>
      </c>
      <c r="C69" s="171" t="s">
        <v>147</v>
      </c>
      <c r="D69" s="121">
        <v>852589</v>
      </c>
      <c r="E69" s="121">
        <v>102800761</v>
      </c>
      <c r="F69" s="122">
        <v>600131947</v>
      </c>
      <c r="G69" s="68" t="s">
        <v>265</v>
      </c>
      <c r="H69" s="123" t="s">
        <v>70</v>
      </c>
      <c r="I69" s="68" t="s">
        <v>94</v>
      </c>
      <c r="J69" s="68" t="s">
        <v>147</v>
      </c>
      <c r="K69" s="68" t="s">
        <v>266</v>
      </c>
      <c r="L69" s="821">
        <v>5000000</v>
      </c>
      <c r="M69" s="124">
        <f t="shared" si="2"/>
        <v>4250000</v>
      </c>
      <c r="N69" s="871">
        <v>2021</v>
      </c>
      <c r="O69" s="126">
        <v>2024</v>
      </c>
      <c r="P69" s="125" t="s">
        <v>103</v>
      </c>
      <c r="Q69" s="127" t="s">
        <v>103</v>
      </c>
      <c r="R69" s="127" t="s">
        <v>103</v>
      </c>
      <c r="S69" s="126"/>
      <c r="T69" s="128"/>
      <c r="U69" s="128"/>
      <c r="V69" s="128"/>
      <c r="W69" s="128"/>
      <c r="X69" s="128" t="s">
        <v>103</v>
      </c>
      <c r="Y69" s="129"/>
      <c r="Z69" s="122" t="s">
        <v>97</v>
      </c>
      <c r="AA69" s="122" t="s">
        <v>115</v>
      </c>
      <c r="AB69" s="798"/>
      <c r="AC69" s="798"/>
      <c r="AD69" s="798"/>
      <c r="AE69" s="798"/>
      <c r="AF69" s="798"/>
      <c r="AG69" s="798"/>
      <c r="AH69" s="798"/>
      <c r="AI69" s="798"/>
      <c r="AJ69" s="798"/>
      <c r="AK69" s="798"/>
      <c r="AL69" s="798"/>
      <c r="AM69" s="799"/>
      <c r="AN69" s="799"/>
      <c r="AO69" s="798"/>
      <c r="AP69" s="798"/>
      <c r="AQ69" s="798"/>
      <c r="AR69" s="798"/>
      <c r="AS69" s="798"/>
      <c r="AT69" s="798"/>
      <c r="AU69" s="798"/>
      <c r="AV69" s="798"/>
      <c r="AW69" s="798"/>
      <c r="AX69" s="798"/>
      <c r="AY69" s="798"/>
      <c r="AZ69" s="798"/>
      <c r="BA69" s="798"/>
      <c r="BB69" s="798"/>
      <c r="BC69" s="798"/>
      <c r="BD69" s="798"/>
      <c r="BE69" s="798"/>
      <c r="BF69" s="798"/>
      <c r="BG69" s="798"/>
      <c r="BH69" s="798"/>
      <c r="BI69" s="798"/>
      <c r="BJ69" s="798"/>
      <c r="BK69" s="798"/>
      <c r="BL69" s="798"/>
      <c r="BM69" s="798"/>
      <c r="BN69" s="798"/>
      <c r="BO69" s="798"/>
      <c r="BP69" s="798"/>
      <c r="BQ69" s="798"/>
      <c r="BR69" s="798"/>
      <c r="BS69" s="798"/>
      <c r="BT69" s="798"/>
      <c r="BU69" s="798"/>
      <c r="BV69" s="798"/>
      <c r="BW69" s="798"/>
      <c r="BX69" s="798"/>
      <c r="BY69" s="798"/>
      <c r="BZ69" s="798"/>
      <c r="CA69" s="798"/>
      <c r="CB69" s="798"/>
      <c r="CC69" s="798"/>
      <c r="CD69" s="798"/>
      <c r="CE69" s="798"/>
      <c r="CF69" s="798"/>
      <c r="CG69" s="798"/>
      <c r="CH69" s="798"/>
      <c r="CI69" s="798"/>
      <c r="CJ69" s="798"/>
      <c r="CK69" s="798"/>
      <c r="CL69" s="798"/>
      <c r="CM69" s="798"/>
      <c r="CN69" s="798"/>
      <c r="CO69" s="798"/>
      <c r="CP69" s="798"/>
      <c r="CQ69" s="798"/>
      <c r="CR69" s="798"/>
      <c r="CS69" s="798"/>
      <c r="CT69" s="798"/>
      <c r="CU69" s="798"/>
      <c r="CV69" s="798"/>
      <c r="CW69" s="798"/>
      <c r="CX69" s="798"/>
      <c r="CY69" s="798"/>
      <c r="CZ69" s="798"/>
      <c r="DA69" s="798"/>
      <c r="DB69" s="798"/>
      <c r="DC69" s="798"/>
      <c r="DD69" s="798"/>
      <c r="DE69" s="798"/>
      <c r="DF69" s="798"/>
      <c r="DG69" s="798"/>
      <c r="DH69" s="798"/>
      <c r="DI69" s="798"/>
      <c r="DJ69" s="798"/>
      <c r="DK69" s="798"/>
      <c r="DL69" s="798"/>
      <c r="DM69" s="798"/>
      <c r="DN69" s="798"/>
      <c r="DO69" s="798"/>
    </row>
    <row r="70" spans="1:119" s="40" customFormat="1" ht="55.8" thickBot="1" x14ac:dyDescent="0.35">
      <c r="A70" s="128">
        <v>66</v>
      </c>
      <c r="B70" s="923" t="s">
        <v>572</v>
      </c>
      <c r="C70" s="85" t="s">
        <v>147</v>
      </c>
      <c r="D70" s="74">
        <v>852589</v>
      </c>
      <c r="E70" s="74">
        <v>102800761</v>
      </c>
      <c r="F70" s="75">
        <v>600131947</v>
      </c>
      <c r="G70" s="76" t="s">
        <v>267</v>
      </c>
      <c r="H70" s="77" t="s">
        <v>70</v>
      </c>
      <c r="I70" s="76" t="s">
        <v>94</v>
      </c>
      <c r="J70" s="76" t="s">
        <v>147</v>
      </c>
      <c r="K70" s="76" t="s">
        <v>266</v>
      </c>
      <c r="L70" s="822">
        <v>5000000</v>
      </c>
      <c r="M70" s="61">
        <f t="shared" si="2"/>
        <v>4250000</v>
      </c>
      <c r="N70" s="872">
        <v>2021</v>
      </c>
      <c r="O70" s="63">
        <v>2024</v>
      </c>
      <c r="P70" s="62" t="s">
        <v>103</v>
      </c>
      <c r="Q70" s="64" t="s">
        <v>103</v>
      </c>
      <c r="R70" s="64" t="s">
        <v>103</v>
      </c>
      <c r="S70" s="63"/>
      <c r="T70" s="65"/>
      <c r="U70" s="65"/>
      <c r="V70" s="65"/>
      <c r="W70" s="65"/>
      <c r="X70" s="65" t="s">
        <v>103</v>
      </c>
      <c r="Y70" s="73"/>
      <c r="Z70" s="75" t="s">
        <v>97</v>
      </c>
      <c r="AA70" s="75" t="s">
        <v>115</v>
      </c>
      <c r="AB70" s="798"/>
      <c r="AC70" s="798"/>
      <c r="AD70" s="798"/>
      <c r="AE70" s="798"/>
      <c r="AF70" s="798"/>
      <c r="AG70" s="798"/>
      <c r="AH70" s="798"/>
      <c r="AI70" s="798"/>
      <c r="AJ70" s="798"/>
      <c r="AK70" s="798"/>
      <c r="AL70" s="798"/>
      <c r="AM70" s="799"/>
      <c r="AN70" s="799"/>
      <c r="AO70" s="798"/>
      <c r="AP70" s="798"/>
      <c r="AQ70" s="798"/>
      <c r="AR70" s="798"/>
      <c r="AS70" s="798"/>
      <c r="AT70" s="798"/>
      <c r="AU70" s="798"/>
      <c r="AV70" s="798"/>
      <c r="AW70" s="798"/>
      <c r="AX70" s="798"/>
      <c r="AY70" s="798"/>
      <c r="AZ70" s="798"/>
      <c r="BA70" s="798"/>
      <c r="BB70" s="798"/>
      <c r="BC70" s="798"/>
      <c r="BD70" s="798"/>
      <c r="BE70" s="798"/>
      <c r="BF70" s="798"/>
      <c r="BG70" s="798"/>
      <c r="BH70" s="798"/>
      <c r="BI70" s="798"/>
      <c r="BJ70" s="798"/>
      <c r="BK70" s="798"/>
      <c r="BL70" s="798"/>
      <c r="BM70" s="798"/>
      <c r="BN70" s="798"/>
      <c r="BO70" s="798"/>
      <c r="BP70" s="798"/>
      <c r="BQ70" s="798"/>
      <c r="BR70" s="798"/>
      <c r="BS70" s="798"/>
      <c r="BT70" s="798"/>
      <c r="BU70" s="798"/>
      <c r="BV70" s="798"/>
      <c r="BW70" s="798"/>
      <c r="BX70" s="798"/>
      <c r="BY70" s="798"/>
      <c r="BZ70" s="798"/>
      <c r="CA70" s="798"/>
      <c r="CB70" s="798"/>
      <c r="CC70" s="798"/>
      <c r="CD70" s="798"/>
      <c r="CE70" s="798"/>
      <c r="CF70" s="798"/>
      <c r="CG70" s="798"/>
      <c r="CH70" s="798"/>
      <c r="CI70" s="798"/>
      <c r="CJ70" s="798"/>
      <c r="CK70" s="798"/>
      <c r="CL70" s="798"/>
      <c r="CM70" s="798"/>
      <c r="CN70" s="798"/>
      <c r="CO70" s="798"/>
      <c r="CP70" s="798"/>
      <c r="CQ70" s="798"/>
      <c r="CR70" s="798"/>
      <c r="CS70" s="798"/>
      <c r="CT70" s="798"/>
      <c r="CU70" s="798"/>
      <c r="CV70" s="798"/>
      <c r="CW70" s="798"/>
      <c r="CX70" s="798"/>
      <c r="CY70" s="798"/>
      <c r="CZ70" s="798"/>
      <c r="DA70" s="798"/>
      <c r="DB70" s="798"/>
      <c r="DC70" s="798"/>
      <c r="DD70" s="798"/>
      <c r="DE70" s="798"/>
      <c r="DF70" s="798"/>
      <c r="DG70" s="798"/>
      <c r="DH70" s="798"/>
      <c r="DI70" s="798"/>
      <c r="DJ70" s="798"/>
      <c r="DK70" s="798"/>
      <c r="DL70" s="798"/>
      <c r="DM70" s="798"/>
      <c r="DN70" s="798"/>
      <c r="DO70" s="798"/>
    </row>
    <row r="71" spans="1:119" s="40" customFormat="1" ht="42" thickBot="1" x14ac:dyDescent="0.35">
      <c r="A71" s="128">
        <v>67</v>
      </c>
      <c r="B71" s="923" t="s">
        <v>572</v>
      </c>
      <c r="C71" s="171" t="s">
        <v>147</v>
      </c>
      <c r="D71" s="121">
        <v>852589</v>
      </c>
      <c r="E71" s="121">
        <v>102800761</v>
      </c>
      <c r="F71" s="122">
        <v>600131947</v>
      </c>
      <c r="G71" s="68" t="s">
        <v>268</v>
      </c>
      <c r="H71" s="123" t="s">
        <v>70</v>
      </c>
      <c r="I71" s="68" t="s">
        <v>94</v>
      </c>
      <c r="J71" s="68" t="s">
        <v>147</v>
      </c>
      <c r="K71" s="68" t="s">
        <v>269</v>
      </c>
      <c r="L71" s="821">
        <v>50000000</v>
      </c>
      <c r="M71" s="124">
        <f t="shared" si="2"/>
        <v>42500000</v>
      </c>
      <c r="N71" s="871">
        <v>2020</v>
      </c>
      <c r="O71" s="126">
        <v>2023</v>
      </c>
      <c r="P71" s="125"/>
      <c r="Q71" s="127"/>
      <c r="R71" s="127"/>
      <c r="S71" s="126"/>
      <c r="T71" s="128"/>
      <c r="U71" s="128"/>
      <c r="V71" s="128"/>
      <c r="W71" s="128"/>
      <c r="X71" s="128"/>
      <c r="Y71" s="172" t="s">
        <v>157</v>
      </c>
      <c r="Z71" s="122" t="s">
        <v>97</v>
      </c>
      <c r="AA71" s="122" t="s">
        <v>125</v>
      </c>
      <c r="AB71" s="798"/>
      <c r="AC71" s="798"/>
      <c r="AD71" s="798"/>
      <c r="AE71" s="798"/>
      <c r="AF71" s="798"/>
      <c r="AG71" s="798"/>
      <c r="AH71" s="798"/>
      <c r="AI71" s="798"/>
      <c r="AJ71" s="798"/>
      <c r="AK71" s="798"/>
      <c r="AL71" s="798"/>
      <c r="AM71" s="799"/>
      <c r="AN71" s="799"/>
      <c r="AO71" s="798"/>
      <c r="AP71" s="798"/>
      <c r="AQ71" s="798"/>
      <c r="AR71" s="798"/>
      <c r="AS71" s="798"/>
      <c r="AT71" s="798"/>
      <c r="AU71" s="798"/>
      <c r="AV71" s="798"/>
      <c r="AW71" s="798"/>
      <c r="AX71" s="798"/>
      <c r="AY71" s="798"/>
      <c r="AZ71" s="798"/>
      <c r="BA71" s="798"/>
      <c r="BB71" s="798"/>
      <c r="BC71" s="798"/>
      <c r="BD71" s="798"/>
      <c r="BE71" s="798"/>
      <c r="BF71" s="798"/>
      <c r="BG71" s="798"/>
      <c r="BH71" s="798"/>
      <c r="BI71" s="798"/>
      <c r="BJ71" s="798"/>
      <c r="BK71" s="798"/>
      <c r="BL71" s="798"/>
      <c r="BM71" s="798"/>
      <c r="BN71" s="798"/>
      <c r="BO71" s="798"/>
      <c r="BP71" s="798"/>
      <c r="BQ71" s="798"/>
      <c r="BR71" s="798"/>
      <c r="BS71" s="798"/>
      <c r="BT71" s="798"/>
      <c r="BU71" s="798"/>
      <c r="BV71" s="798"/>
      <c r="BW71" s="798"/>
      <c r="BX71" s="798"/>
      <c r="BY71" s="798"/>
      <c r="BZ71" s="798"/>
      <c r="CA71" s="798"/>
      <c r="CB71" s="798"/>
      <c r="CC71" s="798"/>
      <c r="CD71" s="798"/>
      <c r="CE71" s="798"/>
      <c r="CF71" s="798"/>
      <c r="CG71" s="798"/>
      <c r="CH71" s="798"/>
      <c r="CI71" s="798"/>
      <c r="CJ71" s="798"/>
      <c r="CK71" s="798"/>
      <c r="CL71" s="798"/>
      <c r="CM71" s="798"/>
      <c r="CN71" s="798"/>
      <c r="CO71" s="798"/>
      <c r="CP71" s="798"/>
      <c r="CQ71" s="798"/>
      <c r="CR71" s="798"/>
      <c r="CS71" s="798"/>
      <c r="CT71" s="798"/>
      <c r="CU71" s="798"/>
      <c r="CV71" s="798"/>
      <c r="CW71" s="798"/>
      <c r="CX71" s="798"/>
      <c r="CY71" s="798"/>
      <c r="CZ71" s="798"/>
      <c r="DA71" s="798"/>
      <c r="DB71" s="798"/>
      <c r="DC71" s="798"/>
      <c r="DD71" s="798"/>
      <c r="DE71" s="798"/>
      <c r="DF71" s="798"/>
      <c r="DG71" s="798"/>
      <c r="DH71" s="798"/>
      <c r="DI71" s="798"/>
      <c r="DJ71" s="798"/>
      <c r="DK71" s="798"/>
      <c r="DL71" s="798"/>
      <c r="DM71" s="798"/>
      <c r="DN71" s="798"/>
      <c r="DO71" s="798"/>
    </row>
    <row r="72" spans="1:119" s="40" customFormat="1" ht="42" thickBot="1" x14ac:dyDescent="0.35">
      <c r="A72" s="128">
        <v>68</v>
      </c>
      <c r="B72" s="923" t="s">
        <v>572</v>
      </c>
      <c r="C72" s="85" t="s">
        <v>147</v>
      </c>
      <c r="D72" s="74">
        <v>852589</v>
      </c>
      <c r="E72" s="74">
        <v>102800761</v>
      </c>
      <c r="F72" s="75">
        <v>600131947</v>
      </c>
      <c r="G72" s="76" t="s">
        <v>270</v>
      </c>
      <c r="H72" s="77" t="s">
        <v>70</v>
      </c>
      <c r="I72" s="76" t="s">
        <v>94</v>
      </c>
      <c r="J72" s="76" t="s">
        <v>147</v>
      </c>
      <c r="K72" s="76" t="s">
        <v>271</v>
      </c>
      <c r="L72" s="822">
        <v>6000000</v>
      </c>
      <c r="M72" s="61">
        <f t="shared" si="2"/>
        <v>5100000</v>
      </c>
      <c r="N72" s="872">
        <v>2020</v>
      </c>
      <c r="O72" s="63">
        <v>2023</v>
      </c>
      <c r="P72" s="62" t="s">
        <v>103</v>
      </c>
      <c r="Q72" s="64" t="s">
        <v>103</v>
      </c>
      <c r="R72" s="64" t="s">
        <v>103</v>
      </c>
      <c r="S72" s="63"/>
      <c r="T72" s="65"/>
      <c r="U72" s="65"/>
      <c r="V72" s="65"/>
      <c r="W72" s="65"/>
      <c r="X72" s="65"/>
      <c r="Y72" s="84" t="s">
        <v>157</v>
      </c>
      <c r="Z72" s="75" t="s">
        <v>97</v>
      </c>
      <c r="AA72" s="75" t="s">
        <v>115</v>
      </c>
      <c r="AB72" s="798"/>
      <c r="AC72" s="798"/>
      <c r="AD72" s="798"/>
      <c r="AE72" s="798"/>
      <c r="AF72" s="798"/>
      <c r="AG72" s="798"/>
      <c r="AH72" s="798"/>
      <c r="AI72" s="798"/>
      <c r="AJ72" s="798"/>
      <c r="AK72" s="798"/>
      <c r="AL72" s="798"/>
      <c r="AM72" s="799"/>
      <c r="AN72" s="799"/>
      <c r="AO72" s="798"/>
      <c r="AP72" s="798"/>
      <c r="AQ72" s="798"/>
      <c r="AR72" s="798"/>
      <c r="AS72" s="798"/>
      <c r="AT72" s="798"/>
      <c r="AU72" s="798"/>
      <c r="AV72" s="798"/>
      <c r="AW72" s="798"/>
      <c r="AX72" s="798"/>
      <c r="AY72" s="798"/>
      <c r="AZ72" s="798"/>
      <c r="BA72" s="798"/>
      <c r="BB72" s="798"/>
      <c r="BC72" s="798"/>
      <c r="BD72" s="798"/>
      <c r="BE72" s="798"/>
      <c r="BF72" s="798"/>
      <c r="BG72" s="798"/>
      <c r="BH72" s="798"/>
      <c r="BI72" s="798"/>
      <c r="BJ72" s="798"/>
      <c r="BK72" s="798"/>
      <c r="BL72" s="798"/>
      <c r="BM72" s="798"/>
      <c r="BN72" s="798"/>
      <c r="BO72" s="798"/>
      <c r="BP72" s="798"/>
      <c r="BQ72" s="798"/>
      <c r="BR72" s="798"/>
      <c r="BS72" s="798"/>
      <c r="BT72" s="798"/>
      <c r="BU72" s="798"/>
      <c r="BV72" s="798"/>
      <c r="BW72" s="798"/>
      <c r="BX72" s="798"/>
      <c r="BY72" s="798"/>
      <c r="BZ72" s="798"/>
      <c r="CA72" s="798"/>
      <c r="CB72" s="798"/>
      <c r="CC72" s="798"/>
      <c r="CD72" s="798"/>
      <c r="CE72" s="798"/>
      <c r="CF72" s="798"/>
      <c r="CG72" s="798"/>
      <c r="CH72" s="798"/>
      <c r="CI72" s="798"/>
      <c r="CJ72" s="798"/>
      <c r="CK72" s="798"/>
      <c r="CL72" s="798"/>
      <c r="CM72" s="798"/>
      <c r="CN72" s="798"/>
      <c r="CO72" s="798"/>
      <c r="CP72" s="798"/>
      <c r="CQ72" s="798"/>
      <c r="CR72" s="798"/>
      <c r="CS72" s="798"/>
      <c r="CT72" s="798"/>
      <c r="CU72" s="798"/>
      <c r="CV72" s="798"/>
      <c r="CW72" s="798"/>
      <c r="CX72" s="798"/>
      <c r="CY72" s="798"/>
      <c r="CZ72" s="798"/>
      <c r="DA72" s="798"/>
      <c r="DB72" s="798"/>
      <c r="DC72" s="798"/>
      <c r="DD72" s="798"/>
      <c r="DE72" s="798"/>
      <c r="DF72" s="798"/>
      <c r="DG72" s="798"/>
      <c r="DH72" s="798"/>
      <c r="DI72" s="798"/>
      <c r="DJ72" s="798"/>
      <c r="DK72" s="798"/>
      <c r="DL72" s="798"/>
      <c r="DM72" s="798"/>
      <c r="DN72" s="798"/>
      <c r="DO72" s="798"/>
    </row>
    <row r="73" spans="1:119" s="40" customFormat="1" ht="42" thickBot="1" x14ac:dyDescent="0.35">
      <c r="A73" s="128">
        <v>69</v>
      </c>
      <c r="B73" s="923" t="s">
        <v>572</v>
      </c>
      <c r="C73" s="171" t="s">
        <v>147</v>
      </c>
      <c r="D73" s="121">
        <v>852589</v>
      </c>
      <c r="E73" s="121">
        <v>102800761</v>
      </c>
      <c r="F73" s="122">
        <v>600131947</v>
      </c>
      <c r="G73" s="68" t="s">
        <v>272</v>
      </c>
      <c r="H73" s="123" t="s">
        <v>70</v>
      </c>
      <c r="I73" s="68" t="s">
        <v>94</v>
      </c>
      <c r="J73" s="68" t="s">
        <v>147</v>
      </c>
      <c r="K73" s="68" t="s">
        <v>273</v>
      </c>
      <c r="L73" s="821">
        <v>20000000</v>
      </c>
      <c r="M73" s="124">
        <f t="shared" si="2"/>
        <v>17000000</v>
      </c>
      <c r="N73" s="871">
        <v>2021</v>
      </c>
      <c r="O73" s="126">
        <v>2024</v>
      </c>
      <c r="P73" s="125"/>
      <c r="Q73" s="127"/>
      <c r="R73" s="127"/>
      <c r="S73" s="126"/>
      <c r="T73" s="128"/>
      <c r="U73" s="128"/>
      <c r="V73" s="128"/>
      <c r="W73" s="128"/>
      <c r="X73" s="128"/>
      <c r="Y73" s="129"/>
      <c r="Z73" s="122" t="s">
        <v>97</v>
      </c>
      <c r="AA73" s="122" t="s">
        <v>134</v>
      </c>
      <c r="AB73" s="798"/>
      <c r="AC73" s="798"/>
      <c r="AD73" s="798"/>
      <c r="AE73" s="798"/>
      <c r="AF73" s="798"/>
      <c r="AG73" s="798"/>
      <c r="AH73" s="798"/>
      <c r="AI73" s="798"/>
      <c r="AJ73" s="798"/>
      <c r="AK73" s="798"/>
      <c r="AL73" s="798"/>
      <c r="AM73" s="799"/>
      <c r="AN73" s="799"/>
      <c r="AO73" s="798"/>
      <c r="AP73" s="798"/>
      <c r="AQ73" s="798"/>
      <c r="AR73" s="798"/>
      <c r="AS73" s="798"/>
      <c r="AT73" s="798"/>
      <c r="AU73" s="798"/>
      <c r="AV73" s="798"/>
      <c r="AW73" s="798"/>
      <c r="AX73" s="798"/>
      <c r="AY73" s="798"/>
      <c r="AZ73" s="798"/>
      <c r="BA73" s="798"/>
      <c r="BB73" s="798"/>
      <c r="BC73" s="798"/>
      <c r="BD73" s="798"/>
      <c r="BE73" s="798"/>
      <c r="BF73" s="798"/>
      <c r="BG73" s="798"/>
      <c r="BH73" s="798"/>
      <c r="BI73" s="798"/>
      <c r="BJ73" s="798"/>
      <c r="BK73" s="798"/>
      <c r="BL73" s="798"/>
      <c r="BM73" s="798"/>
      <c r="BN73" s="798"/>
      <c r="BO73" s="798"/>
      <c r="BP73" s="798"/>
      <c r="BQ73" s="798"/>
      <c r="BR73" s="798"/>
      <c r="BS73" s="798"/>
      <c r="BT73" s="798"/>
      <c r="BU73" s="798"/>
      <c r="BV73" s="798"/>
      <c r="BW73" s="798"/>
      <c r="BX73" s="798"/>
      <c r="BY73" s="798"/>
      <c r="BZ73" s="798"/>
      <c r="CA73" s="798"/>
      <c r="CB73" s="798"/>
      <c r="CC73" s="798"/>
      <c r="CD73" s="798"/>
      <c r="CE73" s="798"/>
      <c r="CF73" s="798"/>
      <c r="CG73" s="798"/>
      <c r="CH73" s="798"/>
      <c r="CI73" s="798"/>
      <c r="CJ73" s="798"/>
      <c r="CK73" s="798"/>
      <c r="CL73" s="798"/>
      <c r="CM73" s="798"/>
      <c r="CN73" s="798"/>
      <c r="CO73" s="798"/>
      <c r="CP73" s="798"/>
      <c r="CQ73" s="798"/>
      <c r="CR73" s="798"/>
      <c r="CS73" s="798"/>
      <c r="CT73" s="798"/>
      <c r="CU73" s="798"/>
      <c r="CV73" s="798"/>
      <c r="CW73" s="798"/>
      <c r="CX73" s="798"/>
      <c r="CY73" s="798"/>
      <c r="CZ73" s="798"/>
      <c r="DA73" s="798"/>
      <c r="DB73" s="798"/>
      <c r="DC73" s="798"/>
      <c r="DD73" s="798"/>
      <c r="DE73" s="798"/>
      <c r="DF73" s="798"/>
      <c r="DG73" s="798"/>
      <c r="DH73" s="798"/>
      <c r="DI73" s="798"/>
      <c r="DJ73" s="798"/>
      <c r="DK73" s="798"/>
      <c r="DL73" s="798"/>
      <c r="DM73" s="798"/>
      <c r="DN73" s="798"/>
      <c r="DO73" s="798"/>
    </row>
    <row r="74" spans="1:119" s="40" customFormat="1" ht="37.200000000000003" thickBot="1" x14ac:dyDescent="0.35">
      <c r="A74" s="128">
        <v>70</v>
      </c>
      <c r="B74" s="923" t="s">
        <v>572</v>
      </c>
      <c r="C74" s="85" t="s">
        <v>147</v>
      </c>
      <c r="D74" s="74">
        <v>852589</v>
      </c>
      <c r="E74" s="74">
        <v>102800761</v>
      </c>
      <c r="F74" s="75">
        <v>600131947</v>
      </c>
      <c r="G74" s="76" t="s">
        <v>274</v>
      </c>
      <c r="H74" s="77" t="s">
        <v>70</v>
      </c>
      <c r="I74" s="76" t="s">
        <v>94</v>
      </c>
      <c r="J74" s="76" t="s">
        <v>147</v>
      </c>
      <c r="K74" s="76" t="s">
        <v>275</v>
      </c>
      <c r="L74" s="822">
        <v>3000000</v>
      </c>
      <c r="M74" s="61">
        <f t="shared" si="2"/>
        <v>2550000</v>
      </c>
      <c r="N74" s="872">
        <v>2021</v>
      </c>
      <c r="O74" s="63">
        <v>2024</v>
      </c>
      <c r="P74" s="62"/>
      <c r="Q74" s="64"/>
      <c r="R74" s="64"/>
      <c r="S74" s="63"/>
      <c r="T74" s="65"/>
      <c r="U74" s="65"/>
      <c r="V74" s="65"/>
      <c r="W74" s="65"/>
      <c r="X74" s="65"/>
      <c r="Y74" s="73"/>
      <c r="Z74" s="75" t="s">
        <v>97</v>
      </c>
      <c r="AA74" s="75" t="s">
        <v>134</v>
      </c>
      <c r="AB74" s="798"/>
      <c r="AC74" s="798"/>
      <c r="AD74" s="798"/>
      <c r="AE74" s="798"/>
      <c r="AF74" s="798"/>
      <c r="AG74" s="798"/>
      <c r="AH74" s="798"/>
      <c r="AI74" s="798"/>
      <c r="AJ74" s="798"/>
      <c r="AK74" s="798"/>
      <c r="AL74" s="798"/>
      <c r="AM74" s="799"/>
      <c r="AN74" s="799"/>
      <c r="AO74" s="798"/>
      <c r="AP74" s="798"/>
      <c r="AQ74" s="798"/>
      <c r="AR74" s="798"/>
      <c r="AS74" s="798"/>
      <c r="AT74" s="798"/>
      <c r="AU74" s="798"/>
      <c r="AV74" s="798"/>
      <c r="AW74" s="798"/>
      <c r="AX74" s="798"/>
      <c r="AY74" s="798"/>
      <c r="AZ74" s="798"/>
      <c r="BA74" s="798"/>
      <c r="BB74" s="798"/>
      <c r="BC74" s="798"/>
      <c r="BD74" s="798"/>
      <c r="BE74" s="798"/>
      <c r="BF74" s="798"/>
      <c r="BG74" s="798"/>
      <c r="BH74" s="798"/>
      <c r="BI74" s="798"/>
      <c r="BJ74" s="798"/>
      <c r="BK74" s="798"/>
      <c r="BL74" s="798"/>
      <c r="BM74" s="798"/>
      <c r="BN74" s="798"/>
      <c r="BO74" s="798"/>
      <c r="BP74" s="798"/>
      <c r="BQ74" s="798"/>
      <c r="BR74" s="798"/>
      <c r="BS74" s="798"/>
      <c r="BT74" s="798"/>
      <c r="BU74" s="798"/>
      <c r="BV74" s="798"/>
      <c r="BW74" s="798"/>
      <c r="BX74" s="798"/>
      <c r="BY74" s="798"/>
      <c r="BZ74" s="798"/>
      <c r="CA74" s="798"/>
      <c r="CB74" s="798"/>
      <c r="CC74" s="798"/>
      <c r="CD74" s="798"/>
      <c r="CE74" s="798"/>
      <c r="CF74" s="798"/>
      <c r="CG74" s="798"/>
      <c r="CH74" s="798"/>
      <c r="CI74" s="798"/>
      <c r="CJ74" s="798"/>
      <c r="CK74" s="798"/>
      <c r="CL74" s="798"/>
      <c r="CM74" s="798"/>
      <c r="CN74" s="798"/>
      <c r="CO74" s="798"/>
      <c r="CP74" s="798"/>
      <c r="CQ74" s="798"/>
      <c r="CR74" s="798"/>
      <c r="CS74" s="798"/>
      <c r="CT74" s="798"/>
      <c r="CU74" s="798"/>
      <c r="CV74" s="798"/>
      <c r="CW74" s="798"/>
      <c r="CX74" s="798"/>
      <c r="CY74" s="798"/>
      <c r="CZ74" s="798"/>
      <c r="DA74" s="798"/>
      <c r="DB74" s="798"/>
      <c r="DC74" s="798"/>
      <c r="DD74" s="798"/>
      <c r="DE74" s="798"/>
      <c r="DF74" s="798"/>
      <c r="DG74" s="798"/>
      <c r="DH74" s="798"/>
      <c r="DI74" s="798"/>
      <c r="DJ74" s="798"/>
      <c r="DK74" s="798"/>
      <c r="DL74" s="798"/>
      <c r="DM74" s="798"/>
      <c r="DN74" s="798"/>
      <c r="DO74" s="798"/>
    </row>
    <row r="75" spans="1:119" s="798" customFormat="1" ht="42" thickBot="1" x14ac:dyDescent="0.35">
      <c r="A75" s="128">
        <v>71</v>
      </c>
      <c r="B75" s="923" t="s">
        <v>572</v>
      </c>
      <c r="C75" s="171" t="s">
        <v>147</v>
      </c>
      <c r="D75" s="121">
        <v>852589</v>
      </c>
      <c r="E75" s="184">
        <v>102800761</v>
      </c>
      <c r="F75" s="185">
        <v>600131947</v>
      </c>
      <c r="G75" s="188" t="s">
        <v>377</v>
      </c>
      <c r="H75" s="187" t="s">
        <v>70</v>
      </c>
      <c r="I75" s="188" t="s">
        <v>94</v>
      </c>
      <c r="J75" s="186" t="s">
        <v>147</v>
      </c>
      <c r="K75" s="193" t="s">
        <v>378</v>
      </c>
      <c r="L75" s="828">
        <v>6000000</v>
      </c>
      <c r="M75" s="156">
        <v>5100000</v>
      </c>
      <c r="N75" s="887">
        <v>2022</v>
      </c>
      <c r="O75" s="190">
        <v>2027</v>
      </c>
      <c r="P75" s="189"/>
      <c r="Q75" s="191"/>
      <c r="R75" s="191"/>
      <c r="S75" s="190"/>
      <c r="T75" s="192"/>
      <c r="U75" s="192"/>
      <c r="V75" s="192"/>
      <c r="W75" s="192"/>
      <c r="X75" s="192"/>
      <c r="Y75" s="81"/>
      <c r="Z75" s="82" t="s">
        <v>97</v>
      </c>
      <c r="AA75" s="122" t="s">
        <v>115</v>
      </c>
      <c r="AM75" s="799"/>
      <c r="AN75" s="799"/>
    </row>
    <row r="76" spans="1:119" s="798" customFormat="1" ht="83.4" thickBot="1" x14ac:dyDescent="0.35">
      <c r="A76" s="128">
        <v>72</v>
      </c>
      <c r="B76" s="923" t="s">
        <v>572</v>
      </c>
      <c r="C76" s="85" t="s">
        <v>147</v>
      </c>
      <c r="D76" s="74">
        <v>852589</v>
      </c>
      <c r="E76" s="173">
        <v>102800761</v>
      </c>
      <c r="F76" s="174">
        <v>600131947</v>
      </c>
      <c r="G76" s="175" t="s">
        <v>379</v>
      </c>
      <c r="H76" s="176" t="s">
        <v>70</v>
      </c>
      <c r="I76" s="175" t="s">
        <v>94</v>
      </c>
      <c r="J76" s="177" t="s">
        <v>147</v>
      </c>
      <c r="K76" s="178" t="s">
        <v>380</v>
      </c>
      <c r="L76" s="827">
        <v>4500000</v>
      </c>
      <c r="M76" s="155">
        <v>4275000</v>
      </c>
      <c r="N76" s="888">
        <v>2022</v>
      </c>
      <c r="O76" s="180">
        <v>2027</v>
      </c>
      <c r="P76" s="179"/>
      <c r="Q76" s="181" t="s">
        <v>103</v>
      </c>
      <c r="R76" s="181" t="s">
        <v>103</v>
      </c>
      <c r="S76" s="180"/>
      <c r="T76" s="182"/>
      <c r="U76" s="182"/>
      <c r="V76" s="182"/>
      <c r="W76" s="182"/>
      <c r="X76" s="182" t="s">
        <v>103</v>
      </c>
      <c r="Y76" s="84" t="s">
        <v>157</v>
      </c>
      <c r="Z76" s="183" t="s">
        <v>97</v>
      </c>
      <c r="AA76" s="75" t="s">
        <v>115</v>
      </c>
      <c r="AM76" s="799"/>
      <c r="AN76" s="799"/>
    </row>
    <row r="77" spans="1:119" s="798" customFormat="1" ht="58.2" thickBot="1" x14ac:dyDescent="0.35">
      <c r="A77" s="128">
        <v>73</v>
      </c>
      <c r="B77" s="923" t="s">
        <v>572</v>
      </c>
      <c r="C77" s="171" t="s">
        <v>147</v>
      </c>
      <c r="D77" s="121">
        <v>852589</v>
      </c>
      <c r="E77" s="184">
        <v>102800761</v>
      </c>
      <c r="F77" s="185">
        <v>600131947</v>
      </c>
      <c r="G77" s="186" t="s">
        <v>381</v>
      </c>
      <c r="H77" s="187" t="s">
        <v>70</v>
      </c>
      <c r="I77" s="188" t="s">
        <v>94</v>
      </c>
      <c r="J77" s="186" t="s">
        <v>147</v>
      </c>
      <c r="K77" s="188" t="s">
        <v>382</v>
      </c>
      <c r="L77" s="828">
        <v>4000000</v>
      </c>
      <c r="M77" s="156">
        <v>3400000</v>
      </c>
      <c r="N77" s="887">
        <v>2022</v>
      </c>
      <c r="O77" s="190">
        <v>2027</v>
      </c>
      <c r="P77" s="189" t="s">
        <v>103</v>
      </c>
      <c r="Q77" s="191" t="s">
        <v>103</v>
      </c>
      <c r="R77" s="191" t="s">
        <v>103</v>
      </c>
      <c r="S77" s="190" t="s">
        <v>103</v>
      </c>
      <c r="T77" s="192"/>
      <c r="U77" s="192"/>
      <c r="V77" s="192"/>
      <c r="W77" s="192"/>
      <c r="X77" s="192" t="s">
        <v>103</v>
      </c>
      <c r="Y77" s="172" t="s">
        <v>157</v>
      </c>
      <c r="Z77" s="82"/>
      <c r="AA77" s="122" t="s">
        <v>115</v>
      </c>
      <c r="AM77" s="799"/>
      <c r="AN77" s="799"/>
    </row>
    <row r="78" spans="1:119" s="798" customFormat="1" ht="55.8" thickBot="1" x14ac:dyDescent="0.35">
      <c r="A78" s="128">
        <v>74</v>
      </c>
      <c r="B78" s="923" t="s">
        <v>572</v>
      </c>
      <c r="C78" s="85" t="s">
        <v>147</v>
      </c>
      <c r="D78" s="74">
        <v>852589</v>
      </c>
      <c r="E78" s="173">
        <v>102800761</v>
      </c>
      <c r="F78" s="174">
        <v>600131947</v>
      </c>
      <c r="G78" s="175" t="s">
        <v>383</v>
      </c>
      <c r="H78" s="176" t="s">
        <v>70</v>
      </c>
      <c r="I78" s="175" t="s">
        <v>94</v>
      </c>
      <c r="J78" s="177" t="s">
        <v>147</v>
      </c>
      <c r="K78" s="178" t="s">
        <v>384</v>
      </c>
      <c r="L78" s="827">
        <v>3500000</v>
      </c>
      <c r="M78" s="155">
        <v>2975000</v>
      </c>
      <c r="N78" s="888">
        <v>2022</v>
      </c>
      <c r="O78" s="180">
        <v>2027</v>
      </c>
      <c r="P78" s="179" t="s">
        <v>103</v>
      </c>
      <c r="Q78" s="181" t="s">
        <v>103</v>
      </c>
      <c r="R78" s="181"/>
      <c r="S78" s="180"/>
      <c r="T78" s="182"/>
      <c r="U78" s="182"/>
      <c r="V78" s="182"/>
      <c r="W78" s="182"/>
      <c r="X78" s="182" t="s">
        <v>103</v>
      </c>
      <c r="Y78" s="84" t="s">
        <v>157</v>
      </c>
      <c r="Z78" s="183" t="s">
        <v>97</v>
      </c>
      <c r="AA78" s="75" t="s">
        <v>115</v>
      </c>
      <c r="AM78" s="799"/>
      <c r="AN78" s="799"/>
    </row>
    <row r="79" spans="1:119" s="40" customFormat="1" ht="37.200000000000003" thickBot="1" x14ac:dyDescent="0.35">
      <c r="A79" s="128">
        <v>75</v>
      </c>
      <c r="B79" s="923" t="s">
        <v>572</v>
      </c>
      <c r="C79" s="171" t="s">
        <v>147</v>
      </c>
      <c r="D79" s="121">
        <v>852589</v>
      </c>
      <c r="E79" s="121">
        <v>102800761</v>
      </c>
      <c r="F79" s="122">
        <v>600131947</v>
      </c>
      <c r="G79" s="68" t="s">
        <v>276</v>
      </c>
      <c r="H79" s="123" t="s">
        <v>70</v>
      </c>
      <c r="I79" s="68" t="s">
        <v>94</v>
      </c>
      <c r="J79" s="68" t="s">
        <v>147</v>
      </c>
      <c r="K79" s="68" t="s">
        <v>277</v>
      </c>
      <c r="L79" s="828">
        <v>3500000</v>
      </c>
      <c r="M79" s="156">
        <v>2975000</v>
      </c>
      <c r="N79" s="871">
        <v>2022</v>
      </c>
      <c r="O79" s="126">
        <v>2027</v>
      </c>
      <c r="P79" s="125" t="s">
        <v>103</v>
      </c>
      <c r="Q79" s="127" t="s">
        <v>103</v>
      </c>
      <c r="R79" s="127" t="s">
        <v>103</v>
      </c>
      <c r="S79" s="126" t="s">
        <v>103</v>
      </c>
      <c r="T79" s="128"/>
      <c r="U79" s="128" t="s">
        <v>103</v>
      </c>
      <c r="V79" s="128" t="s">
        <v>103</v>
      </c>
      <c r="W79" s="128" t="s">
        <v>103</v>
      </c>
      <c r="X79" s="128" t="s">
        <v>103</v>
      </c>
      <c r="Y79" s="172" t="s">
        <v>157</v>
      </c>
      <c r="Z79" s="122" t="s">
        <v>97</v>
      </c>
      <c r="AA79" s="122" t="s">
        <v>184</v>
      </c>
      <c r="AB79" s="798"/>
      <c r="AC79" s="798"/>
      <c r="AD79" s="798"/>
      <c r="AE79" s="798"/>
      <c r="AF79" s="798"/>
      <c r="AG79" s="798"/>
      <c r="AH79" s="798"/>
      <c r="AI79" s="798"/>
      <c r="AJ79" s="798"/>
      <c r="AK79" s="798"/>
      <c r="AL79" s="798"/>
      <c r="AM79" s="799"/>
      <c r="AN79" s="799"/>
      <c r="AO79" s="798"/>
      <c r="AP79" s="798"/>
      <c r="AQ79" s="798"/>
      <c r="AR79" s="798"/>
      <c r="AS79" s="798"/>
      <c r="AT79" s="798"/>
      <c r="AU79" s="798"/>
      <c r="AV79" s="798"/>
      <c r="AW79" s="798"/>
      <c r="AX79" s="798"/>
      <c r="AY79" s="798"/>
      <c r="AZ79" s="798"/>
      <c r="BA79" s="798"/>
      <c r="BB79" s="798"/>
      <c r="BC79" s="798"/>
      <c r="BD79" s="798"/>
      <c r="BE79" s="798"/>
      <c r="BF79" s="798"/>
      <c r="BG79" s="798"/>
      <c r="BH79" s="798"/>
      <c r="BI79" s="798"/>
      <c r="BJ79" s="798"/>
      <c r="BK79" s="798"/>
      <c r="BL79" s="798"/>
      <c r="BM79" s="798"/>
      <c r="BN79" s="798"/>
      <c r="BO79" s="798"/>
      <c r="BP79" s="798"/>
      <c r="BQ79" s="798"/>
      <c r="BR79" s="798"/>
      <c r="BS79" s="798"/>
      <c r="BT79" s="798"/>
      <c r="BU79" s="798"/>
      <c r="BV79" s="798"/>
      <c r="BW79" s="798"/>
      <c r="BX79" s="798"/>
      <c r="BY79" s="798"/>
      <c r="BZ79" s="798"/>
      <c r="CA79" s="798"/>
      <c r="CB79" s="798"/>
      <c r="CC79" s="798"/>
      <c r="CD79" s="798"/>
      <c r="CE79" s="798"/>
      <c r="CF79" s="798"/>
      <c r="CG79" s="798"/>
      <c r="CH79" s="798"/>
      <c r="CI79" s="798"/>
      <c r="CJ79" s="798"/>
      <c r="CK79" s="798"/>
      <c r="CL79" s="798"/>
      <c r="CM79" s="798"/>
      <c r="CN79" s="798"/>
      <c r="CO79" s="798"/>
      <c r="CP79" s="798"/>
      <c r="CQ79" s="798"/>
      <c r="CR79" s="798"/>
      <c r="CS79" s="798"/>
      <c r="CT79" s="798"/>
      <c r="CU79" s="798"/>
      <c r="CV79" s="798"/>
      <c r="CW79" s="798"/>
      <c r="CX79" s="798"/>
      <c r="CY79" s="798"/>
      <c r="CZ79" s="798"/>
      <c r="DA79" s="798"/>
      <c r="DB79" s="798"/>
      <c r="DC79" s="798"/>
      <c r="DD79" s="798"/>
      <c r="DE79" s="798"/>
      <c r="DF79" s="798"/>
      <c r="DG79" s="798"/>
      <c r="DH79" s="798"/>
      <c r="DI79" s="798"/>
      <c r="DJ79" s="798"/>
      <c r="DK79" s="798"/>
      <c r="DL79" s="798"/>
      <c r="DM79" s="798"/>
      <c r="DN79" s="798"/>
      <c r="DO79" s="798"/>
    </row>
    <row r="80" spans="1:119" s="798" customFormat="1" ht="37.200000000000003" thickBot="1" x14ac:dyDescent="0.35">
      <c r="A80" s="128">
        <v>76</v>
      </c>
      <c r="B80" s="923" t="s">
        <v>572</v>
      </c>
      <c r="C80" s="164" t="s">
        <v>147</v>
      </c>
      <c r="D80" s="144">
        <v>852589</v>
      </c>
      <c r="E80" s="165">
        <v>102800761</v>
      </c>
      <c r="F80" s="166">
        <v>600131947</v>
      </c>
      <c r="G80" s="157" t="s">
        <v>385</v>
      </c>
      <c r="H80" s="167" t="s">
        <v>70</v>
      </c>
      <c r="I80" s="168" t="s">
        <v>94</v>
      </c>
      <c r="J80" s="157" t="s">
        <v>147</v>
      </c>
      <c r="K80" s="168" t="s">
        <v>386</v>
      </c>
      <c r="L80" s="839">
        <v>8000000</v>
      </c>
      <c r="M80" s="158">
        <v>6800000</v>
      </c>
      <c r="N80" s="889">
        <v>2022</v>
      </c>
      <c r="O80" s="160">
        <v>2027</v>
      </c>
      <c r="P80" s="159"/>
      <c r="Q80" s="169"/>
      <c r="R80" s="169"/>
      <c r="S80" s="160"/>
      <c r="T80" s="170"/>
      <c r="U80" s="170"/>
      <c r="V80" s="170"/>
      <c r="W80" s="170"/>
      <c r="X80" s="170"/>
      <c r="Y80" s="161"/>
      <c r="Z80" s="162" t="s">
        <v>97</v>
      </c>
      <c r="AA80" s="145" t="s">
        <v>134</v>
      </c>
      <c r="AM80" s="799"/>
      <c r="AN80" s="799"/>
    </row>
    <row r="81" spans="1:63" s="798" customFormat="1" ht="61.2" thickBot="1" x14ac:dyDescent="0.35">
      <c r="A81" s="389">
        <v>77</v>
      </c>
      <c r="B81" s="924" t="s">
        <v>572</v>
      </c>
      <c r="C81" s="519" t="s">
        <v>147</v>
      </c>
      <c r="D81" s="718">
        <v>852589</v>
      </c>
      <c r="E81" s="790">
        <v>102008761</v>
      </c>
      <c r="F81" s="718">
        <v>600131947</v>
      </c>
      <c r="G81" s="520" t="s">
        <v>552</v>
      </c>
      <c r="H81" s="521" t="s">
        <v>70</v>
      </c>
      <c r="I81" s="522" t="s">
        <v>94</v>
      </c>
      <c r="J81" s="522" t="s">
        <v>147</v>
      </c>
      <c r="K81" s="521" t="s">
        <v>553</v>
      </c>
      <c r="L81" s="840">
        <v>5000000</v>
      </c>
      <c r="M81" s="523">
        <v>4250000</v>
      </c>
      <c r="N81" s="890">
        <v>2025</v>
      </c>
      <c r="O81" s="524">
        <v>2027</v>
      </c>
      <c r="P81" s="525"/>
      <c r="Q81" s="526" t="s">
        <v>103</v>
      </c>
      <c r="R81" s="526" t="s">
        <v>103</v>
      </c>
      <c r="S81" s="527" t="s">
        <v>103</v>
      </c>
      <c r="T81" s="528"/>
      <c r="U81" s="528"/>
      <c r="V81" s="528"/>
      <c r="W81" s="528"/>
      <c r="X81" s="528"/>
      <c r="Y81" s="529"/>
      <c r="Z81" s="530" t="s">
        <v>97</v>
      </c>
      <c r="AA81" s="482" t="s">
        <v>184</v>
      </c>
      <c r="AM81" s="799"/>
      <c r="AN81" s="799"/>
    </row>
    <row r="82" spans="1:63" s="518" customFormat="1" ht="61.2" thickBot="1" x14ac:dyDescent="0.35">
      <c r="A82" s="389">
        <v>78</v>
      </c>
      <c r="B82" s="924" t="s">
        <v>572</v>
      </c>
      <c r="C82" s="507" t="s">
        <v>147</v>
      </c>
      <c r="D82" s="719">
        <v>852589</v>
      </c>
      <c r="E82" s="719">
        <v>102008761</v>
      </c>
      <c r="F82" s="720">
        <v>600131947</v>
      </c>
      <c r="G82" s="540" t="s">
        <v>554</v>
      </c>
      <c r="H82" s="509" t="s">
        <v>70</v>
      </c>
      <c r="I82" s="508" t="s">
        <v>94</v>
      </c>
      <c r="J82" s="508" t="s">
        <v>147</v>
      </c>
      <c r="K82" s="509" t="s">
        <v>555</v>
      </c>
      <c r="L82" s="812">
        <v>5000000</v>
      </c>
      <c r="M82" s="510">
        <v>4250000</v>
      </c>
      <c r="N82" s="891">
        <v>2025</v>
      </c>
      <c r="O82" s="512">
        <v>2027</v>
      </c>
      <c r="P82" s="496"/>
      <c r="Q82" s="497" t="s">
        <v>103</v>
      </c>
      <c r="R82" s="497" t="s">
        <v>103</v>
      </c>
      <c r="S82" s="498" t="s">
        <v>103</v>
      </c>
      <c r="T82" s="499"/>
      <c r="U82" s="499"/>
      <c r="V82" s="499"/>
      <c r="W82" s="499"/>
      <c r="X82" s="499"/>
      <c r="Y82" s="541"/>
      <c r="Z82" s="517" t="s">
        <v>97</v>
      </c>
      <c r="AA82" s="482" t="s">
        <v>184</v>
      </c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</row>
    <row r="83" spans="1:63" s="798" customFormat="1" ht="49.2" thickBot="1" x14ac:dyDescent="0.35">
      <c r="A83" s="389">
        <v>79</v>
      </c>
      <c r="B83" s="924" t="s">
        <v>572</v>
      </c>
      <c r="C83" s="531" t="s">
        <v>147</v>
      </c>
      <c r="D83" s="721">
        <v>852589</v>
      </c>
      <c r="E83" s="721">
        <v>102008761</v>
      </c>
      <c r="F83" s="722">
        <v>600131947</v>
      </c>
      <c r="G83" s="532" t="s">
        <v>556</v>
      </c>
      <c r="H83" s="533" t="s">
        <v>70</v>
      </c>
      <c r="I83" s="532" t="s">
        <v>94</v>
      </c>
      <c r="J83" s="532" t="s">
        <v>147</v>
      </c>
      <c r="K83" s="533" t="s">
        <v>557</v>
      </c>
      <c r="L83" s="813">
        <v>5000000</v>
      </c>
      <c r="M83" s="534">
        <v>4250000</v>
      </c>
      <c r="N83" s="892">
        <v>2025</v>
      </c>
      <c r="O83" s="536">
        <v>2027</v>
      </c>
      <c r="P83" s="446"/>
      <c r="Q83" s="537"/>
      <c r="R83" s="537"/>
      <c r="S83" s="447"/>
      <c r="T83" s="445"/>
      <c r="U83" s="445"/>
      <c r="V83" s="445"/>
      <c r="W83" s="445"/>
      <c r="X83" s="445"/>
      <c r="Y83" s="538"/>
      <c r="Z83" s="539" t="s">
        <v>97</v>
      </c>
      <c r="AA83" s="808" t="s">
        <v>134</v>
      </c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</row>
    <row r="84" spans="1:63" s="518" customFormat="1" ht="49.2" thickBot="1" x14ac:dyDescent="0.35">
      <c r="A84" s="389">
        <v>80</v>
      </c>
      <c r="B84" s="925" t="s">
        <v>572</v>
      </c>
      <c r="C84" s="507" t="s">
        <v>147</v>
      </c>
      <c r="D84" s="719">
        <v>852589</v>
      </c>
      <c r="E84" s="719">
        <v>102008761</v>
      </c>
      <c r="F84" s="720">
        <v>600131947</v>
      </c>
      <c r="G84" s="508" t="s">
        <v>558</v>
      </c>
      <c r="H84" s="509" t="s">
        <v>70</v>
      </c>
      <c r="I84" s="508" t="s">
        <v>94</v>
      </c>
      <c r="J84" s="508" t="s">
        <v>147</v>
      </c>
      <c r="K84" s="509" t="s">
        <v>559</v>
      </c>
      <c r="L84" s="812">
        <v>3000000</v>
      </c>
      <c r="M84" s="510">
        <v>2550000</v>
      </c>
      <c r="N84" s="891">
        <v>2025</v>
      </c>
      <c r="O84" s="512">
        <v>2027</v>
      </c>
      <c r="P84" s="513"/>
      <c r="Q84" s="514"/>
      <c r="R84" s="514"/>
      <c r="S84" s="515"/>
      <c r="T84" s="506"/>
      <c r="U84" s="506"/>
      <c r="V84" s="506"/>
      <c r="W84" s="506"/>
      <c r="X84" s="506"/>
      <c r="Y84" s="516"/>
      <c r="Z84" s="517" t="s">
        <v>208</v>
      </c>
      <c r="AA84" s="808" t="s">
        <v>134</v>
      </c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84"/>
      <c r="AW84" s="484"/>
      <c r="AX84" s="484"/>
      <c r="AY84" s="484"/>
      <c r="AZ84" s="484"/>
      <c r="BA84" s="484"/>
      <c r="BB84" s="484"/>
      <c r="BC84" s="484"/>
      <c r="BD84" s="484"/>
      <c r="BE84" s="484"/>
      <c r="BF84" s="484"/>
      <c r="BG84" s="484"/>
      <c r="BH84" s="484"/>
      <c r="BI84" s="484"/>
      <c r="BJ84" s="484"/>
      <c r="BK84" s="484"/>
    </row>
    <row r="85" spans="1:63" s="40" customFormat="1" ht="28.2" thickBot="1" x14ac:dyDescent="0.35">
      <c r="A85" s="128">
        <v>81</v>
      </c>
      <c r="B85" s="912" t="s">
        <v>569</v>
      </c>
      <c r="C85" s="121" t="s">
        <v>278</v>
      </c>
      <c r="D85" s="121">
        <v>852490</v>
      </c>
      <c r="E85" s="121">
        <v>102008787</v>
      </c>
      <c r="F85" s="122">
        <v>600131963</v>
      </c>
      <c r="G85" s="68" t="s">
        <v>279</v>
      </c>
      <c r="H85" s="123" t="s">
        <v>70</v>
      </c>
      <c r="I85" s="68" t="s">
        <v>94</v>
      </c>
      <c r="J85" s="68" t="s">
        <v>280</v>
      </c>
      <c r="K85" s="68" t="s">
        <v>281</v>
      </c>
      <c r="L85" s="821">
        <v>500000</v>
      </c>
      <c r="M85" s="124">
        <f t="shared" ref="M85:M95" si="3">L85/100*85</f>
        <v>425000</v>
      </c>
      <c r="N85" s="865">
        <v>2025</v>
      </c>
      <c r="O85" s="126">
        <v>2027</v>
      </c>
      <c r="P85" s="125" t="s">
        <v>103</v>
      </c>
      <c r="Q85" s="127" t="s">
        <v>103</v>
      </c>
      <c r="R85" s="127" t="s">
        <v>103</v>
      </c>
      <c r="S85" s="126" t="s">
        <v>103</v>
      </c>
      <c r="T85" s="128"/>
      <c r="U85" s="128"/>
      <c r="V85" s="128"/>
      <c r="W85" s="128"/>
      <c r="X85" s="128"/>
      <c r="Y85" s="129"/>
      <c r="Z85" s="122"/>
      <c r="AA85" s="122" t="s">
        <v>115</v>
      </c>
    </row>
    <row r="86" spans="1:63" s="408" customFormat="1" ht="42" thickBot="1" x14ac:dyDescent="0.35">
      <c r="A86" s="128">
        <v>82</v>
      </c>
      <c r="B86" s="478" t="s">
        <v>569</v>
      </c>
      <c r="C86" s="415" t="s">
        <v>278</v>
      </c>
      <c r="D86" s="415">
        <v>852490</v>
      </c>
      <c r="E86" s="424">
        <v>102008787</v>
      </c>
      <c r="F86" s="425">
        <v>600131963</v>
      </c>
      <c r="G86" s="417" t="s">
        <v>282</v>
      </c>
      <c r="H86" s="418" t="s">
        <v>70</v>
      </c>
      <c r="I86" s="417" t="s">
        <v>94</v>
      </c>
      <c r="J86" s="417" t="s">
        <v>280</v>
      </c>
      <c r="K86" s="417" t="s">
        <v>283</v>
      </c>
      <c r="L86" s="831">
        <v>1000000</v>
      </c>
      <c r="M86" s="419">
        <f t="shared" si="3"/>
        <v>850000</v>
      </c>
      <c r="N86" s="879">
        <v>2022</v>
      </c>
      <c r="O86" s="421">
        <v>2027</v>
      </c>
      <c r="P86" s="420"/>
      <c r="Q86" s="422" t="s">
        <v>103</v>
      </c>
      <c r="R86" s="422"/>
      <c r="S86" s="421"/>
      <c r="T86" s="414"/>
      <c r="U86" s="414"/>
      <c r="V86" s="414"/>
      <c r="W86" s="414"/>
      <c r="X86" s="414"/>
      <c r="Y86" s="423" t="s">
        <v>284</v>
      </c>
      <c r="Z86" s="416" t="s">
        <v>97</v>
      </c>
      <c r="AA86" s="416" t="s">
        <v>115</v>
      </c>
      <c r="AB86" s="40"/>
      <c r="AC86" s="40"/>
      <c r="AD86" s="40"/>
      <c r="AE86" s="40"/>
    </row>
    <row r="87" spans="1:63" s="40" customFormat="1" ht="28.2" thickBot="1" x14ac:dyDescent="0.35">
      <c r="A87" s="128">
        <v>83</v>
      </c>
      <c r="B87" s="914" t="s">
        <v>569</v>
      </c>
      <c r="C87" s="74" t="s">
        <v>278</v>
      </c>
      <c r="D87" s="74">
        <v>852490</v>
      </c>
      <c r="E87" s="74">
        <v>102008787</v>
      </c>
      <c r="F87" s="75">
        <v>600131963</v>
      </c>
      <c r="G87" s="76" t="s">
        <v>214</v>
      </c>
      <c r="H87" s="77" t="s">
        <v>70</v>
      </c>
      <c r="I87" s="76" t="s">
        <v>94</v>
      </c>
      <c r="J87" s="76" t="s">
        <v>280</v>
      </c>
      <c r="K87" s="76" t="s">
        <v>285</v>
      </c>
      <c r="L87" s="822">
        <v>3000000</v>
      </c>
      <c r="M87" s="61">
        <f t="shared" si="3"/>
        <v>2550000</v>
      </c>
      <c r="N87" s="866">
        <v>2025</v>
      </c>
      <c r="O87" s="63">
        <v>2027</v>
      </c>
      <c r="P87" s="62" t="s">
        <v>103</v>
      </c>
      <c r="Q87" s="64" t="s">
        <v>103</v>
      </c>
      <c r="R87" s="64" t="s">
        <v>103</v>
      </c>
      <c r="S87" s="63" t="s">
        <v>103</v>
      </c>
      <c r="T87" s="65"/>
      <c r="U87" s="65"/>
      <c r="V87" s="65"/>
      <c r="W87" s="65"/>
      <c r="X87" s="65"/>
      <c r="Y87" s="73"/>
      <c r="Z87" s="75"/>
      <c r="AA87" s="75" t="s">
        <v>134</v>
      </c>
    </row>
    <row r="88" spans="1:63" s="40" customFormat="1" ht="28.2" thickBot="1" x14ac:dyDescent="0.35">
      <c r="A88" s="128">
        <v>84</v>
      </c>
      <c r="B88" s="914" t="s">
        <v>569</v>
      </c>
      <c r="C88" s="121" t="s">
        <v>278</v>
      </c>
      <c r="D88" s="121">
        <v>852490</v>
      </c>
      <c r="E88" s="121">
        <v>102008787</v>
      </c>
      <c r="F88" s="122">
        <v>600131963</v>
      </c>
      <c r="G88" s="68" t="s">
        <v>286</v>
      </c>
      <c r="H88" s="123" t="s">
        <v>70</v>
      </c>
      <c r="I88" s="68" t="s">
        <v>94</v>
      </c>
      <c r="J88" s="68" t="s">
        <v>280</v>
      </c>
      <c r="K88" s="68" t="s">
        <v>287</v>
      </c>
      <c r="L88" s="821">
        <v>500000</v>
      </c>
      <c r="M88" s="124">
        <f t="shared" si="3"/>
        <v>425000</v>
      </c>
      <c r="N88" s="866">
        <v>2025</v>
      </c>
      <c r="O88" s="126">
        <v>2027</v>
      </c>
      <c r="P88" s="125"/>
      <c r="Q88" s="127" t="s">
        <v>103</v>
      </c>
      <c r="R88" s="127" t="s">
        <v>103</v>
      </c>
      <c r="S88" s="126"/>
      <c r="T88" s="128"/>
      <c r="U88" s="128"/>
      <c r="V88" s="128"/>
      <c r="W88" s="128"/>
      <c r="X88" s="128"/>
      <c r="Y88" s="129"/>
      <c r="Z88" s="122"/>
      <c r="AA88" s="122" t="s">
        <v>115</v>
      </c>
    </row>
    <row r="89" spans="1:63" s="40" customFormat="1" ht="28.2" thickBot="1" x14ac:dyDescent="0.35">
      <c r="A89" s="128">
        <v>85</v>
      </c>
      <c r="B89" s="914" t="s">
        <v>569</v>
      </c>
      <c r="C89" s="74" t="s">
        <v>278</v>
      </c>
      <c r="D89" s="74">
        <v>852490</v>
      </c>
      <c r="E89" s="74">
        <v>102008787</v>
      </c>
      <c r="F89" s="75">
        <v>600131963</v>
      </c>
      <c r="G89" s="76" t="s">
        <v>288</v>
      </c>
      <c r="H89" s="77" t="s">
        <v>70</v>
      </c>
      <c r="I89" s="76" t="s">
        <v>94</v>
      </c>
      <c r="J89" s="76" t="s">
        <v>280</v>
      </c>
      <c r="K89" s="76" t="s">
        <v>289</v>
      </c>
      <c r="L89" s="822">
        <v>1000000</v>
      </c>
      <c r="M89" s="124">
        <f t="shared" si="3"/>
        <v>850000</v>
      </c>
      <c r="N89" s="866">
        <v>2025</v>
      </c>
      <c r="O89" s="63">
        <v>2027</v>
      </c>
      <c r="P89" s="62"/>
      <c r="Q89" s="64"/>
      <c r="R89" s="64"/>
      <c r="S89" s="63"/>
      <c r="T89" s="65"/>
      <c r="U89" s="65"/>
      <c r="V89" s="65"/>
      <c r="W89" s="65"/>
      <c r="X89" s="65"/>
      <c r="Y89" s="73"/>
      <c r="Z89" s="75"/>
      <c r="AA89" s="75" t="s">
        <v>115</v>
      </c>
    </row>
    <row r="90" spans="1:63" s="40" customFormat="1" ht="42" thickBot="1" x14ac:dyDescent="0.35">
      <c r="A90" s="128">
        <v>86</v>
      </c>
      <c r="B90" s="912" t="s">
        <v>569</v>
      </c>
      <c r="C90" s="415" t="s">
        <v>278</v>
      </c>
      <c r="D90" s="121">
        <v>852490</v>
      </c>
      <c r="E90" s="121">
        <v>102008787</v>
      </c>
      <c r="F90" s="122">
        <v>600131963</v>
      </c>
      <c r="G90" s="392" t="s">
        <v>537</v>
      </c>
      <c r="H90" s="123" t="s">
        <v>70</v>
      </c>
      <c r="I90" s="68" t="s">
        <v>94</v>
      </c>
      <c r="J90" s="68" t="s">
        <v>280</v>
      </c>
      <c r="K90" s="68" t="s">
        <v>290</v>
      </c>
      <c r="L90" s="390">
        <v>10000000</v>
      </c>
      <c r="M90" s="426">
        <f t="shared" si="3"/>
        <v>8500000</v>
      </c>
      <c r="N90" s="866">
        <v>2025</v>
      </c>
      <c r="O90" s="440">
        <v>2027</v>
      </c>
      <c r="P90" s="125" t="s">
        <v>103</v>
      </c>
      <c r="Q90" s="127"/>
      <c r="R90" s="127"/>
      <c r="S90" s="126" t="s">
        <v>103</v>
      </c>
      <c r="T90" s="128"/>
      <c r="U90" s="128"/>
      <c r="V90" s="128"/>
      <c r="W90" s="128"/>
      <c r="X90" s="128"/>
      <c r="Y90" s="129"/>
      <c r="Z90" s="122"/>
      <c r="AA90" s="122" t="s">
        <v>115</v>
      </c>
    </row>
    <row r="91" spans="1:63" s="40" customFormat="1" ht="42" thickBot="1" x14ac:dyDescent="0.35">
      <c r="A91" s="128">
        <v>87</v>
      </c>
      <c r="B91" s="926" t="s">
        <v>569</v>
      </c>
      <c r="C91" s="141" t="s">
        <v>278</v>
      </c>
      <c r="D91" s="141">
        <v>852490</v>
      </c>
      <c r="E91" s="141">
        <v>102008787</v>
      </c>
      <c r="F91" s="140">
        <v>600131963</v>
      </c>
      <c r="G91" s="134" t="s">
        <v>291</v>
      </c>
      <c r="H91" s="142" t="s">
        <v>70</v>
      </c>
      <c r="I91" s="134" t="s">
        <v>94</v>
      </c>
      <c r="J91" s="134" t="s">
        <v>280</v>
      </c>
      <c r="K91" s="134" t="s">
        <v>292</v>
      </c>
      <c r="L91" s="823">
        <v>4000000</v>
      </c>
      <c r="M91" s="823">
        <f t="shared" si="3"/>
        <v>3400000</v>
      </c>
      <c r="N91" s="873">
        <v>2022</v>
      </c>
      <c r="O91" s="137">
        <v>2027</v>
      </c>
      <c r="P91" s="135"/>
      <c r="Q91" s="136"/>
      <c r="R91" s="136"/>
      <c r="S91" s="137"/>
      <c r="T91" s="138"/>
      <c r="U91" s="138"/>
      <c r="V91" s="138"/>
      <c r="W91" s="138"/>
      <c r="X91" s="138"/>
      <c r="Y91" s="139"/>
      <c r="Z91" s="140"/>
      <c r="AA91" s="140" t="s">
        <v>115</v>
      </c>
    </row>
    <row r="92" spans="1:63" s="408" customFormat="1" ht="42" thickBot="1" x14ac:dyDescent="0.35">
      <c r="A92" s="128">
        <v>88</v>
      </c>
      <c r="B92" s="914" t="s">
        <v>569</v>
      </c>
      <c r="C92" s="415" t="s">
        <v>278</v>
      </c>
      <c r="D92" s="415">
        <v>852490</v>
      </c>
      <c r="E92" s="415">
        <v>102008787</v>
      </c>
      <c r="F92" s="416">
        <v>600131963</v>
      </c>
      <c r="G92" s="417" t="s">
        <v>293</v>
      </c>
      <c r="H92" s="418" t="s">
        <v>70</v>
      </c>
      <c r="I92" s="417" t="s">
        <v>94</v>
      </c>
      <c r="J92" s="417" t="s">
        <v>280</v>
      </c>
      <c r="K92" s="417" t="s">
        <v>294</v>
      </c>
      <c r="L92" s="831">
        <v>4000000</v>
      </c>
      <c r="M92" s="952">
        <f t="shared" si="3"/>
        <v>3400000</v>
      </c>
      <c r="N92" s="879">
        <v>2022</v>
      </c>
      <c r="O92" s="421">
        <v>2027</v>
      </c>
      <c r="P92" s="420"/>
      <c r="Q92" s="422"/>
      <c r="R92" s="422"/>
      <c r="S92" s="421"/>
      <c r="T92" s="414"/>
      <c r="U92" s="414"/>
      <c r="V92" s="414"/>
      <c r="W92" s="414"/>
      <c r="X92" s="414"/>
      <c r="Y92" s="423"/>
      <c r="Z92" s="416"/>
      <c r="AA92" s="416" t="s">
        <v>125</v>
      </c>
    </row>
    <row r="93" spans="1:63" s="40" customFormat="1" ht="42" thickBot="1" x14ac:dyDescent="0.35">
      <c r="A93" s="128">
        <v>89</v>
      </c>
      <c r="B93" s="914" t="s">
        <v>569</v>
      </c>
      <c r="C93" s="74" t="s">
        <v>278</v>
      </c>
      <c r="D93" s="74">
        <v>852490</v>
      </c>
      <c r="E93" s="74">
        <v>102008787</v>
      </c>
      <c r="F93" s="75">
        <v>600131963</v>
      </c>
      <c r="G93" s="76" t="s">
        <v>295</v>
      </c>
      <c r="H93" s="77" t="s">
        <v>70</v>
      </c>
      <c r="I93" s="76" t="s">
        <v>94</v>
      </c>
      <c r="J93" s="76" t="s">
        <v>280</v>
      </c>
      <c r="K93" s="76" t="s">
        <v>296</v>
      </c>
      <c r="L93" s="822">
        <v>3000000</v>
      </c>
      <c r="M93" s="951">
        <f t="shared" si="3"/>
        <v>2550000</v>
      </c>
      <c r="N93" s="866">
        <v>2025</v>
      </c>
      <c r="O93" s="63">
        <v>2027</v>
      </c>
      <c r="P93" s="62"/>
      <c r="Q93" s="64"/>
      <c r="R93" s="64"/>
      <c r="S93" s="63"/>
      <c r="T93" s="65"/>
      <c r="U93" s="65"/>
      <c r="V93" s="65"/>
      <c r="W93" s="65"/>
      <c r="X93" s="65"/>
      <c r="Y93" s="73"/>
      <c r="Z93" s="75"/>
      <c r="AA93" s="75" t="s">
        <v>134</v>
      </c>
    </row>
    <row r="94" spans="1:63" s="40" customFormat="1" ht="42" thickBot="1" x14ac:dyDescent="0.35">
      <c r="A94" s="128">
        <v>90</v>
      </c>
      <c r="B94" s="914" t="s">
        <v>569</v>
      </c>
      <c r="C94" s="121" t="s">
        <v>278</v>
      </c>
      <c r="D94" s="121">
        <v>852490</v>
      </c>
      <c r="E94" s="121">
        <v>102008787</v>
      </c>
      <c r="F94" s="122">
        <v>600131963</v>
      </c>
      <c r="G94" s="68" t="s">
        <v>297</v>
      </c>
      <c r="H94" s="123" t="s">
        <v>70</v>
      </c>
      <c r="I94" s="68" t="s">
        <v>94</v>
      </c>
      <c r="J94" s="68" t="s">
        <v>280</v>
      </c>
      <c r="K94" s="68" t="s">
        <v>298</v>
      </c>
      <c r="L94" s="821">
        <v>1000000</v>
      </c>
      <c r="M94" s="124">
        <f t="shared" si="3"/>
        <v>850000</v>
      </c>
      <c r="N94" s="866">
        <v>2025</v>
      </c>
      <c r="O94" s="126">
        <v>2027</v>
      </c>
      <c r="P94" s="125" t="s">
        <v>103</v>
      </c>
      <c r="Q94" s="127" t="s">
        <v>103</v>
      </c>
      <c r="R94" s="127" t="s">
        <v>103</v>
      </c>
      <c r="S94" s="126" t="s">
        <v>103</v>
      </c>
      <c r="T94" s="128"/>
      <c r="U94" s="128"/>
      <c r="V94" s="128"/>
      <c r="W94" s="128"/>
      <c r="X94" s="128"/>
      <c r="Y94" s="129"/>
      <c r="Z94" s="122"/>
      <c r="AA94" s="122" t="s">
        <v>115</v>
      </c>
    </row>
    <row r="95" spans="1:63" s="40" customFormat="1" ht="42" thickBot="1" x14ac:dyDescent="0.35">
      <c r="A95" s="128">
        <v>91</v>
      </c>
      <c r="B95" s="914" t="s">
        <v>569</v>
      </c>
      <c r="C95" s="74" t="s">
        <v>278</v>
      </c>
      <c r="D95" s="74">
        <v>852490</v>
      </c>
      <c r="E95" s="74">
        <v>102008787</v>
      </c>
      <c r="F95" s="75">
        <v>600131963</v>
      </c>
      <c r="G95" s="76" t="s">
        <v>299</v>
      </c>
      <c r="H95" s="77" t="s">
        <v>70</v>
      </c>
      <c r="I95" s="76" t="s">
        <v>94</v>
      </c>
      <c r="J95" s="76" t="s">
        <v>280</v>
      </c>
      <c r="K95" s="76" t="s">
        <v>300</v>
      </c>
      <c r="L95" s="822">
        <v>500000</v>
      </c>
      <c r="M95" s="61">
        <f t="shared" si="3"/>
        <v>425000</v>
      </c>
      <c r="N95" s="893">
        <v>2025</v>
      </c>
      <c r="O95" s="63">
        <v>2027</v>
      </c>
      <c r="P95" s="62"/>
      <c r="Q95" s="64" t="s">
        <v>103</v>
      </c>
      <c r="R95" s="64" t="s">
        <v>103</v>
      </c>
      <c r="S95" s="63"/>
      <c r="T95" s="65"/>
      <c r="U95" s="65"/>
      <c r="V95" s="65"/>
      <c r="W95" s="65"/>
      <c r="X95" s="65"/>
      <c r="Y95" s="73"/>
      <c r="Z95" s="75"/>
      <c r="AA95" s="68" t="s">
        <v>115</v>
      </c>
    </row>
    <row r="96" spans="1:63" s="484" customFormat="1" ht="42" thickBot="1" x14ac:dyDescent="0.35">
      <c r="A96" s="389">
        <v>92</v>
      </c>
      <c r="B96" s="692" t="s">
        <v>569</v>
      </c>
      <c r="C96" s="553" t="s">
        <v>278</v>
      </c>
      <c r="D96" s="553">
        <v>852490</v>
      </c>
      <c r="E96" s="554">
        <v>102008787</v>
      </c>
      <c r="F96" s="556">
        <v>600131963</v>
      </c>
      <c r="G96" s="481" t="s">
        <v>276</v>
      </c>
      <c r="H96" s="413" t="s">
        <v>70</v>
      </c>
      <c r="I96" s="392" t="s">
        <v>94</v>
      </c>
      <c r="J96" s="682" t="s">
        <v>280</v>
      </c>
      <c r="K96" s="392" t="s">
        <v>532</v>
      </c>
      <c r="L96" s="393">
        <v>3500000</v>
      </c>
      <c r="M96" s="567">
        <f t="shared" ref="M96:M99" si="4">L96/100*85</f>
        <v>2975000</v>
      </c>
      <c r="N96" s="894">
        <v>2025</v>
      </c>
      <c r="O96" s="498">
        <v>2027</v>
      </c>
      <c r="P96" s="494"/>
      <c r="Q96" s="552"/>
      <c r="R96" s="552"/>
      <c r="S96" s="498" t="s">
        <v>103</v>
      </c>
      <c r="T96" s="499"/>
      <c r="U96" s="499"/>
      <c r="V96" s="499"/>
      <c r="W96" s="499"/>
      <c r="X96" s="499" t="s">
        <v>103</v>
      </c>
      <c r="Y96" s="494"/>
      <c r="Z96" s="495"/>
      <c r="AA96" s="450" t="s">
        <v>105</v>
      </c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</row>
    <row r="97" spans="1:84" s="40" customFormat="1" ht="29.4" thickBot="1" x14ac:dyDescent="0.35">
      <c r="A97" s="389">
        <v>93</v>
      </c>
      <c r="B97" s="921" t="s">
        <v>569</v>
      </c>
      <c r="C97" s="555" t="s">
        <v>278</v>
      </c>
      <c r="D97" s="555">
        <v>852490</v>
      </c>
      <c r="E97" s="555">
        <v>102008787</v>
      </c>
      <c r="F97" s="686">
        <v>600131963</v>
      </c>
      <c r="G97" s="388" t="s">
        <v>533</v>
      </c>
      <c r="H97" s="412" t="s">
        <v>70</v>
      </c>
      <c r="I97" s="687" t="s">
        <v>94</v>
      </c>
      <c r="J97" s="687" t="s">
        <v>280</v>
      </c>
      <c r="K97" s="388" t="s">
        <v>534</v>
      </c>
      <c r="L97" s="394">
        <v>1000000</v>
      </c>
      <c r="M97" s="449">
        <f t="shared" si="4"/>
        <v>850000</v>
      </c>
      <c r="N97" s="895">
        <v>2025</v>
      </c>
      <c r="O97" s="447">
        <v>2027</v>
      </c>
      <c r="P97" s="454"/>
      <c r="Q97" s="690"/>
      <c r="R97" s="691"/>
      <c r="S97" s="447"/>
      <c r="T97" s="445"/>
      <c r="U97" s="445"/>
      <c r="V97" s="445"/>
      <c r="W97" s="445" t="s">
        <v>103</v>
      </c>
      <c r="X97" s="445"/>
      <c r="Y97" s="688"/>
      <c r="Z97" s="689"/>
      <c r="AA97" s="392" t="s">
        <v>115</v>
      </c>
    </row>
    <row r="98" spans="1:84" s="484" customFormat="1" ht="42" thickBot="1" x14ac:dyDescent="0.35">
      <c r="A98" s="389">
        <v>94</v>
      </c>
      <c r="B98" s="692" t="s">
        <v>569</v>
      </c>
      <c r="C98" s="553" t="s">
        <v>278</v>
      </c>
      <c r="D98" s="553">
        <v>852490</v>
      </c>
      <c r="E98" s="553">
        <v>102008787</v>
      </c>
      <c r="F98" s="556">
        <v>600131963</v>
      </c>
      <c r="G98" s="684" t="s">
        <v>535</v>
      </c>
      <c r="H98" s="413" t="s">
        <v>70</v>
      </c>
      <c r="I98" s="392" t="s">
        <v>94</v>
      </c>
      <c r="J98" s="682" t="s">
        <v>280</v>
      </c>
      <c r="K98" s="392" t="s">
        <v>583</v>
      </c>
      <c r="L98" s="393">
        <v>1000000</v>
      </c>
      <c r="M98" s="567">
        <f t="shared" si="4"/>
        <v>850000</v>
      </c>
      <c r="N98" s="894">
        <v>2025</v>
      </c>
      <c r="O98" s="498">
        <v>2027</v>
      </c>
      <c r="P98" s="494"/>
      <c r="Q98" s="552"/>
      <c r="R98" s="552"/>
      <c r="S98" s="498"/>
      <c r="T98" s="499"/>
      <c r="U98" s="499" t="s">
        <v>103</v>
      </c>
      <c r="V98" s="499" t="s">
        <v>103</v>
      </c>
      <c r="W98" s="499"/>
      <c r="X98" s="499"/>
      <c r="Y98" s="494"/>
      <c r="Z98" s="495"/>
      <c r="AA98" s="450" t="s">
        <v>115</v>
      </c>
      <c r="AB98" s="408"/>
      <c r="AC98" s="408"/>
      <c r="AD98" s="408"/>
      <c r="AE98" s="408"/>
      <c r="AF98" s="408"/>
      <c r="AG98" s="408"/>
      <c r="AH98" s="408"/>
      <c r="AI98" s="408"/>
      <c r="AJ98" s="408"/>
      <c r="AK98" s="408"/>
      <c r="AL98" s="408"/>
      <c r="AM98" s="408"/>
      <c r="AN98" s="408"/>
      <c r="AO98" s="408"/>
      <c r="AP98" s="408"/>
      <c r="AQ98" s="408"/>
      <c r="AR98" s="408"/>
      <c r="AS98" s="408"/>
      <c r="AT98" s="408"/>
      <c r="AU98" s="408"/>
      <c r="AV98" s="408"/>
      <c r="AW98" s="408"/>
      <c r="AX98" s="408"/>
      <c r="AY98" s="408"/>
      <c r="AZ98" s="408"/>
      <c r="BA98" s="408"/>
      <c r="BB98" s="408"/>
      <c r="BC98" s="408"/>
      <c r="BD98" s="408"/>
      <c r="BE98" s="408"/>
      <c r="BF98" s="408"/>
      <c r="BG98" s="408"/>
      <c r="BH98" s="408"/>
      <c r="BI98" s="408"/>
      <c r="BJ98" s="408"/>
      <c r="BK98" s="408"/>
    </row>
    <row r="99" spans="1:84" s="40" customFormat="1" ht="42" thickBot="1" x14ac:dyDescent="0.35">
      <c r="A99" s="389">
        <v>95</v>
      </c>
      <c r="B99" s="921" t="s">
        <v>569</v>
      </c>
      <c r="C99" s="557" t="s">
        <v>278</v>
      </c>
      <c r="D99" s="557">
        <v>852490</v>
      </c>
      <c r="E99" s="557">
        <v>102008787</v>
      </c>
      <c r="F99" s="558">
        <v>600131963</v>
      </c>
      <c r="G99" s="685" t="s">
        <v>536</v>
      </c>
      <c r="H99" s="444" t="s">
        <v>70</v>
      </c>
      <c r="I99" s="683" t="s">
        <v>94</v>
      </c>
      <c r="J99" s="683" t="s">
        <v>280</v>
      </c>
      <c r="K99" s="685" t="s">
        <v>584</v>
      </c>
      <c r="L99" s="911">
        <v>1000000</v>
      </c>
      <c r="M99" s="779">
        <f t="shared" si="4"/>
        <v>850000</v>
      </c>
      <c r="N99" s="896">
        <v>2025</v>
      </c>
      <c r="O99" s="491">
        <v>2027</v>
      </c>
      <c r="P99" s="492"/>
      <c r="Q99" s="546"/>
      <c r="R99" s="547"/>
      <c r="S99" s="548"/>
      <c r="T99" s="549"/>
      <c r="U99" s="549"/>
      <c r="V99" s="549"/>
      <c r="W99" s="549" t="s">
        <v>103</v>
      </c>
      <c r="X99" s="549"/>
      <c r="Y99" s="550"/>
      <c r="Z99" s="551"/>
      <c r="AA99" s="392" t="s">
        <v>115</v>
      </c>
    </row>
    <row r="100" spans="1:84" s="40" customFormat="1" ht="55.8" thickBot="1" x14ac:dyDescent="0.35">
      <c r="A100" s="128">
        <v>96</v>
      </c>
      <c r="B100" s="912" t="s">
        <v>561</v>
      </c>
      <c r="C100" s="121" t="s">
        <v>301</v>
      </c>
      <c r="D100" s="121">
        <v>852538</v>
      </c>
      <c r="E100" s="121">
        <v>102008990</v>
      </c>
      <c r="F100" s="122">
        <v>600132013</v>
      </c>
      <c r="G100" s="68" t="s">
        <v>302</v>
      </c>
      <c r="H100" s="123" t="s">
        <v>70</v>
      </c>
      <c r="I100" s="68" t="s">
        <v>94</v>
      </c>
      <c r="J100" s="68" t="s">
        <v>303</v>
      </c>
      <c r="K100" s="68" t="s">
        <v>304</v>
      </c>
      <c r="L100" s="821">
        <v>3000000</v>
      </c>
      <c r="M100" s="124"/>
      <c r="N100" s="897">
        <v>44197</v>
      </c>
      <c r="O100" s="67">
        <v>46722</v>
      </c>
      <c r="P100" s="125"/>
      <c r="Q100" s="127" t="s">
        <v>103</v>
      </c>
      <c r="R100" s="127" t="s">
        <v>103</v>
      </c>
      <c r="S100" s="126"/>
      <c r="T100" s="128"/>
      <c r="U100" s="128"/>
      <c r="V100" s="128"/>
      <c r="W100" s="128"/>
      <c r="X100" s="128"/>
      <c r="Y100" s="129"/>
      <c r="Z100" s="122" t="s">
        <v>97</v>
      </c>
      <c r="AA100" s="122" t="s">
        <v>115</v>
      </c>
    </row>
    <row r="101" spans="1:84" s="40" customFormat="1" ht="69.599999999999994" thickBot="1" x14ac:dyDescent="0.35">
      <c r="A101" s="128">
        <v>97</v>
      </c>
      <c r="B101" s="912" t="s">
        <v>561</v>
      </c>
      <c r="C101" s="74" t="s">
        <v>301</v>
      </c>
      <c r="D101" s="74">
        <v>852538</v>
      </c>
      <c r="E101" s="74">
        <v>102008990</v>
      </c>
      <c r="F101" s="75">
        <v>600132013</v>
      </c>
      <c r="G101" s="76" t="s">
        <v>305</v>
      </c>
      <c r="H101" s="77" t="s">
        <v>70</v>
      </c>
      <c r="I101" s="76" t="s">
        <v>94</v>
      </c>
      <c r="J101" s="76" t="s">
        <v>303</v>
      </c>
      <c r="K101" s="76" t="s">
        <v>306</v>
      </c>
      <c r="L101" s="822">
        <v>3000000</v>
      </c>
      <c r="M101" s="61"/>
      <c r="N101" s="898">
        <v>44197</v>
      </c>
      <c r="O101" s="194">
        <v>46722</v>
      </c>
      <c r="P101" s="62"/>
      <c r="Q101" s="64" t="s">
        <v>103</v>
      </c>
      <c r="R101" s="64" t="s">
        <v>103</v>
      </c>
      <c r="S101" s="63"/>
      <c r="T101" s="65"/>
      <c r="U101" s="65"/>
      <c r="V101" s="65"/>
      <c r="W101" s="65"/>
      <c r="X101" s="65"/>
      <c r="Y101" s="73"/>
      <c r="Z101" s="75" t="s">
        <v>97</v>
      </c>
      <c r="AA101" s="75" t="s">
        <v>115</v>
      </c>
    </row>
    <row r="102" spans="1:84" s="40" customFormat="1" ht="28.2" thickBot="1" x14ac:dyDescent="0.35">
      <c r="A102" s="128">
        <v>98</v>
      </c>
      <c r="B102" s="912" t="s">
        <v>561</v>
      </c>
      <c r="C102" s="121" t="s">
        <v>301</v>
      </c>
      <c r="D102" s="121">
        <v>852538</v>
      </c>
      <c r="E102" s="121">
        <v>102008990</v>
      </c>
      <c r="F102" s="122">
        <v>600132013</v>
      </c>
      <c r="G102" s="68" t="s">
        <v>276</v>
      </c>
      <c r="H102" s="123" t="s">
        <v>70</v>
      </c>
      <c r="I102" s="68" t="s">
        <v>94</v>
      </c>
      <c r="J102" s="68" t="s">
        <v>303</v>
      </c>
      <c r="K102" s="68" t="s">
        <v>307</v>
      </c>
      <c r="L102" s="821">
        <v>1500000</v>
      </c>
      <c r="M102" s="124"/>
      <c r="N102" s="897">
        <v>44197</v>
      </c>
      <c r="O102" s="67">
        <v>46722</v>
      </c>
      <c r="P102" s="125"/>
      <c r="Q102" s="127"/>
      <c r="R102" s="127"/>
      <c r="S102" s="126"/>
      <c r="T102" s="128"/>
      <c r="U102" s="128"/>
      <c r="V102" s="128"/>
      <c r="W102" s="128"/>
      <c r="X102" s="128" t="s">
        <v>103</v>
      </c>
      <c r="Y102" s="129"/>
      <c r="Z102" s="122" t="s">
        <v>97</v>
      </c>
      <c r="AA102" s="122" t="s">
        <v>181</v>
      </c>
    </row>
    <row r="103" spans="1:84" s="40" customFormat="1" ht="69.599999999999994" thickBot="1" x14ac:dyDescent="0.35">
      <c r="A103" s="128">
        <v>99</v>
      </c>
      <c r="B103" s="912" t="s">
        <v>561</v>
      </c>
      <c r="C103" s="74" t="s">
        <v>301</v>
      </c>
      <c r="D103" s="74">
        <v>852538</v>
      </c>
      <c r="E103" s="74">
        <v>102008990</v>
      </c>
      <c r="F103" s="75">
        <v>600132013</v>
      </c>
      <c r="G103" s="76" t="s">
        <v>308</v>
      </c>
      <c r="H103" s="77" t="s">
        <v>70</v>
      </c>
      <c r="I103" s="76" t="s">
        <v>94</v>
      </c>
      <c r="J103" s="76" t="s">
        <v>303</v>
      </c>
      <c r="K103" s="76" t="s">
        <v>309</v>
      </c>
      <c r="L103" s="822">
        <v>500000</v>
      </c>
      <c r="M103" s="61"/>
      <c r="N103" s="898">
        <v>44197</v>
      </c>
      <c r="O103" s="194">
        <v>46722</v>
      </c>
      <c r="P103" s="62"/>
      <c r="Q103" s="64"/>
      <c r="R103" s="64"/>
      <c r="S103" s="63"/>
      <c r="T103" s="65"/>
      <c r="U103" s="65"/>
      <c r="V103" s="65"/>
      <c r="W103" s="65"/>
      <c r="X103" s="65"/>
      <c r="Y103" s="73"/>
      <c r="Z103" s="75" t="s">
        <v>97</v>
      </c>
      <c r="AA103" s="75" t="s">
        <v>134</v>
      </c>
    </row>
    <row r="104" spans="1:84" s="40" customFormat="1" ht="42" thickBot="1" x14ac:dyDescent="0.35">
      <c r="A104" s="128">
        <v>100</v>
      </c>
      <c r="B104" s="912" t="s">
        <v>561</v>
      </c>
      <c r="C104" s="121" t="s">
        <v>301</v>
      </c>
      <c r="D104" s="121">
        <v>852538</v>
      </c>
      <c r="E104" s="121">
        <v>102008990</v>
      </c>
      <c r="F104" s="122">
        <v>600132013</v>
      </c>
      <c r="G104" s="68" t="s">
        <v>310</v>
      </c>
      <c r="H104" s="123" t="s">
        <v>70</v>
      </c>
      <c r="I104" s="68" t="s">
        <v>94</v>
      </c>
      <c r="J104" s="68" t="s">
        <v>303</v>
      </c>
      <c r="K104" s="68" t="s">
        <v>311</v>
      </c>
      <c r="L104" s="821">
        <v>5000000</v>
      </c>
      <c r="M104" s="124"/>
      <c r="N104" s="897">
        <v>44197</v>
      </c>
      <c r="O104" s="67">
        <v>46722</v>
      </c>
      <c r="P104" s="125" t="s">
        <v>103</v>
      </c>
      <c r="Q104" s="127"/>
      <c r="R104" s="127"/>
      <c r="S104" s="126" t="s">
        <v>103</v>
      </c>
      <c r="T104" s="128"/>
      <c r="U104" s="128"/>
      <c r="V104" s="128"/>
      <c r="W104" s="128"/>
      <c r="X104" s="128" t="s">
        <v>103</v>
      </c>
      <c r="Y104" s="129"/>
      <c r="Z104" s="122" t="s">
        <v>97</v>
      </c>
      <c r="AA104" s="122" t="s">
        <v>115</v>
      </c>
    </row>
    <row r="105" spans="1:84" s="40" customFormat="1" ht="42" thickBot="1" x14ac:dyDescent="0.35">
      <c r="A105" s="128">
        <v>101</v>
      </c>
      <c r="B105" s="912" t="s">
        <v>561</v>
      </c>
      <c r="C105" s="74" t="s">
        <v>301</v>
      </c>
      <c r="D105" s="74">
        <v>852538</v>
      </c>
      <c r="E105" s="74">
        <v>102008990</v>
      </c>
      <c r="F105" s="75">
        <v>600132013</v>
      </c>
      <c r="G105" s="76" t="s">
        <v>312</v>
      </c>
      <c r="H105" s="77" t="s">
        <v>70</v>
      </c>
      <c r="I105" s="76" t="s">
        <v>94</v>
      </c>
      <c r="J105" s="76" t="s">
        <v>303</v>
      </c>
      <c r="K105" s="76" t="s">
        <v>313</v>
      </c>
      <c r="L105" s="822">
        <v>4000000</v>
      </c>
      <c r="M105" s="61"/>
      <c r="N105" s="898">
        <v>44197</v>
      </c>
      <c r="O105" s="194">
        <v>46722</v>
      </c>
      <c r="P105" s="62"/>
      <c r="Q105" s="64"/>
      <c r="R105" s="64"/>
      <c r="S105" s="63"/>
      <c r="T105" s="65"/>
      <c r="U105" s="65"/>
      <c r="V105" s="65"/>
      <c r="W105" s="65"/>
      <c r="X105" s="65"/>
      <c r="Y105" s="73"/>
      <c r="Z105" s="75" t="s">
        <v>97</v>
      </c>
      <c r="AA105" s="75" t="s">
        <v>134</v>
      </c>
    </row>
    <row r="106" spans="1:84" s="40" customFormat="1" ht="42" thickBot="1" x14ac:dyDescent="0.35">
      <c r="A106" s="128">
        <v>102</v>
      </c>
      <c r="B106" s="912" t="s">
        <v>561</v>
      </c>
      <c r="C106" s="121" t="s">
        <v>301</v>
      </c>
      <c r="D106" s="121">
        <v>852538</v>
      </c>
      <c r="E106" s="121">
        <v>102008990</v>
      </c>
      <c r="F106" s="122">
        <v>600132013</v>
      </c>
      <c r="G106" s="68" t="s">
        <v>314</v>
      </c>
      <c r="H106" s="123" t="s">
        <v>70</v>
      </c>
      <c r="I106" s="68" t="s">
        <v>94</v>
      </c>
      <c r="J106" s="68" t="s">
        <v>303</v>
      </c>
      <c r="K106" s="68" t="s">
        <v>315</v>
      </c>
      <c r="L106" s="821">
        <v>5000000</v>
      </c>
      <c r="M106" s="124"/>
      <c r="N106" s="897">
        <v>44197</v>
      </c>
      <c r="O106" s="67">
        <v>46722</v>
      </c>
      <c r="P106" s="125"/>
      <c r="Q106" s="127"/>
      <c r="R106" s="127"/>
      <c r="S106" s="126"/>
      <c r="T106" s="128"/>
      <c r="U106" s="128"/>
      <c r="V106" s="128"/>
      <c r="W106" s="128"/>
      <c r="X106" s="128"/>
      <c r="Y106" s="129"/>
      <c r="Z106" s="122" t="s">
        <v>97</v>
      </c>
      <c r="AA106" s="122" t="s">
        <v>134</v>
      </c>
    </row>
    <row r="107" spans="1:84" s="40" customFormat="1" ht="57.6" customHeight="1" thickBot="1" x14ac:dyDescent="0.35">
      <c r="A107" s="128">
        <v>103</v>
      </c>
      <c r="B107" s="912" t="s">
        <v>561</v>
      </c>
      <c r="C107" s="144" t="s">
        <v>301</v>
      </c>
      <c r="D107" s="144">
        <v>852538</v>
      </c>
      <c r="E107" s="144">
        <v>102008990</v>
      </c>
      <c r="F107" s="145">
        <v>600132013</v>
      </c>
      <c r="G107" s="133" t="s">
        <v>316</v>
      </c>
      <c r="H107" s="146" t="s">
        <v>70</v>
      </c>
      <c r="I107" s="133" t="s">
        <v>94</v>
      </c>
      <c r="J107" s="133" t="s">
        <v>303</v>
      </c>
      <c r="K107" s="133" t="s">
        <v>317</v>
      </c>
      <c r="L107" s="835">
        <v>5000000</v>
      </c>
      <c r="M107" s="163"/>
      <c r="N107" s="899">
        <v>44197</v>
      </c>
      <c r="O107" s="195">
        <v>46722</v>
      </c>
      <c r="P107" s="147"/>
      <c r="Q107" s="148"/>
      <c r="R107" s="148"/>
      <c r="S107" s="149"/>
      <c r="T107" s="150"/>
      <c r="U107" s="150"/>
      <c r="V107" s="150"/>
      <c r="W107" s="150"/>
      <c r="X107" s="150"/>
      <c r="Y107" s="151"/>
      <c r="Z107" s="145" t="s">
        <v>97</v>
      </c>
      <c r="AA107" s="145" t="s">
        <v>134</v>
      </c>
    </row>
    <row r="108" spans="1:84" ht="29.4" thickBot="1" x14ac:dyDescent="0.35">
      <c r="A108" s="389">
        <v>104</v>
      </c>
      <c r="B108" s="927" t="s">
        <v>561</v>
      </c>
      <c r="C108" s="544" t="s">
        <v>301</v>
      </c>
      <c r="D108" s="570">
        <v>852538</v>
      </c>
      <c r="E108" s="791">
        <v>102008990</v>
      </c>
      <c r="F108" s="573">
        <v>600132013</v>
      </c>
      <c r="G108" s="544" t="s">
        <v>541</v>
      </c>
      <c r="H108" s="559" t="s">
        <v>70</v>
      </c>
      <c r="I108" s="560" t="s">
        <v>94</v>
      </c>
      <c r="J108" s="560" t="s">
        <v>303</v>
      </c>
      <c r="K108" s="560"/>
      <c r="L108" s="841">
        <v>600000</v>
      </c>
      <c r="M108" s="857">
        <f>L108/100*85</f>
        <v>510000</v>
      </c>
      <c r="N108" s="900">
        <v>46023</v>
      </c>
      <c r="O108" s="562">
        <v>46376</v>
      </c>
      <c r="P108" s="542"/>
      <c r="Q108" s="545"/>
      <c r="R108" s="504" t="s">
        <v>103</v>
      </c>
      <c r="S108" s="543"/>
      <c r="T108" s="560"/>
      <c r="U108" s="560"/>
      <c r="V108" s="560"/>
      <c r="W108" s="560"/>
      <c r="X108" s="560"/>
      <c r="Y108" s="542"/>
      <c r="Z108" s="543"/>
      <c r="AA108" s="482" t="s">
        <v>260</v>
      </c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</row>
    <row r="109" spans="1:84" s="569" customFormat="1" ht="58.2" thickBot="1" x14ac:dyDescent="0.35">
      <c r="A109" s="389">
        <v>105</v>
      </c>
      <c r="B109" s="692" t="s">
        <v>561</v>
      </c>
      <c r="C109" s="563" t="s">
        <v>301</v>
      </c>
      <c r="D109" s="571">
        <v>852538</v>
      </c>
      <c r="E109" s="572">
        <v>102008990</v>
      </c>
      <c r="F109" s="573">
        <v>600132013</v>
      </c>
      <c r="G109" s="563" t="s">
        <v>542</v>
      </c>
      <c r="H109" s="564" t="s">
        <v>70</v>
      </c>
      <c r="I109" s="565" t="s">
        <v>94</v>
      </c>
      <c r="J109" s="565" t="s">
        <v>303</v>
      </c>
      <c r="K109" s="565"/>
      <c r="L109" s="393">
        <v>3000000</v>
      </c>
      <c r="M109" s="567">
        <v>2800000</v>
      </c>
      <c r="N109" s="901">
        <v>46023</v>
      </c>
      <c r="O109" s="568">
        <v>46376</v>
      </c>
      <c r="P109" s="494"/>
      <c r="Q109" s="552"/>
      <c r="R109" s="552"/>
      <c r="S109" s="495"/>
      <c r="T109" s="565"/>
      <c r="U109" s="565"/>
      <c r="V109" s="499" t="s">
        <v>103</v>
      </c>
      <c r="W109" s="565"/>
      <c r="X109" s="565"/>
      <c r="Y109" s="494"/>
      <c r="Z109" s="495"/>
      <c r="AA109" s="392" t="s">
        <v>134</v>
      </c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40"/>
      <c r="BA109" s="40"/>
      <c r="BB109" s="40"/>
      <c r="BC109" s="40"/>
      <c r="BD109" s="40"/>
      <c r="BE109" s="40"/>
      <c r="BF109" s="40"/>
      <c r="BG109" s="40"/>
      <c r="BH109" s="40"/>
      <c r="BI109" s="40"/>
      <c r="BJ109" s="40"/>
      <c r="BK109" s="40"/>
      <c r="BL109" s="40"/>
      <c r="BM109" s="40"/>
      <c r="BN109" s="40"/>
      <c r="BO109" s="40"/>
    </row>
    <row r="110" spans="1:84" s="40" customFormat="1" ht="29.4" thickBot="1" x14ac:dyDescent="0.35">
      <c r="A110" s="128">
        <v>106</v>
      </c>
      <c r="B110" s="928" t="s">
        <v>565</v>
      </c>
      <c r="C110" s="74" t="s">
        <v>153</v>
      </c>
      <c r="D110" s="74">
        <v>70640301</v>
      </c>
      <c r="E110" s="74">
        <v>102008175</v>
      </c>
      <c r="F110" s="75">
        <v>600131751</v>
      </c>
      <c r="G110" s="76" t="s">
        <v>154</v>
      </c>
      <c r="H110" s="77" t="s">
        <v>70</v>
      </c>
      <c r="I110" s="76" t="s">
        <v>94</v>
      </c>
      <c r="J110" s="76" t="s">
        <v>156</v>
      </c>
      <c r="K110" s="723" t="s">
        <v>543</v>
      </c>
      <c r="L110" s="394">
        <v>1700000</v>
      </c>
      <c r="M110" s="858">
        <f>L110*0.85</f>
        <v>1445000</v>
      </c>
      <c r="N110" s="893">
        <v>2025</v>
      </c>
      <c r="O110" s="442">
        <v>2027</v>
      </c>
      <c r="P110" s="62"/>
      <c r="Q110" s="64"/>
      <c r="R110" s="64"/>
      <c r="S110" s="63"/>
      <c r="T110" s="65"/>
      <c r="U110" s="65"/>
      <c r="V110" s="65"/>
      <c r="W110" s="65"/>
      <c r="X110" s="65"/>
      <c r="Y110" s="73" t="s">
        <v>318</v>
      </c>
      <c r="Z110" s="75"/>
      <c r="AA110" s="450" t="s">
        <v>134</v>
      </c>
    </row>
    <row r="111" spans="1:84" s="484" customFormat="1" ht="83.4" thickBot="1" x14ac:dyDescent="0.35">
      <c r="A111" s="128">
        <v>107</v>
      </c>
      <c r="B111" s="929" t="s">
        <v>565</v>
      </c>
      <c r="C111" s="121" t="s">
        <v>153</v>
      </c>
      <c r="D111" s="121">
        <v>70640301</v>
      </c>
      <c r="E111" s="121">
        <v>102008175</v>
      </c>
      <c r="F111" s="122">
        <v>600131751</v>
      </c>
      <c r="G111" s="68" t="s">
        <v>319</v>
      </c>
      <c r="H111" s="123" t="s">
        <v>70</v>
      </c>
      <c r="I111" s="68" t="s">
        <v>94</v>
      </c>
      <c r="J111" s="68" t="s">
        <v>156</v>
      </c>
      <c r="K111" s="68" t="s">
        <v>320</v>
      </c>
      <c r="L111" s="393">
        <v>25000000</v>
      </c>
      <c r="M111" s="426">
        <f>L111*0.85</f>
        <v>21250000</v>
      </c>
      <c r="N111" s="865">
        <v>2025</v>
      </c>
      <c r="O111" s="440">
        <v>2027</v>
      </c>
      <c r="P111" s="125" t="s">
        <v>103</v>
      </c>
      <c r="Q111" s="724" t="s">
        <v>103</v>
      </c>
      <c r="R111" s="724" t="s">
        <v>103</v>
      </c>
      <c r="S111" s="440" t="s">
        <v>103</v>
      </c>
      <c r="T111" s="128"/>
      <c r="U111" s="128"/>
      <c r="V111" s="389" t="s">
        <v>103</v>
      </c>
      <c r="W111" s="128"/>
      <c r="X111" s="128"/>
      <c r="Y111" s="480" t="s">
        <v>544</v>
      </c>
      <c r="Z111" s="122"/>
      <c r="AA111" s="122" t="s">
        <v>321</v>
      </c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  <c r="BS111" s="40"/>
      <c r="BT111" s="40"/>
      <c r="BU111" s="40"/>
      <c r="BV111" s="40"/>
      <c r="BW111" s="40"/>
      <c r="BX111" s="40"/>
      <c r="BY111" s="40"/>
      <c r="BZ111" s="40"/>
      <c r="CA111" s="40"/>
      <c r="CB111" s="40"/>
      <c r="CC111" s="40"/>
      <c r="CD111" s="40"/>
      <c r="CE111" s="40"/>
      <c r="CF111" s="40"/>
    </row>
    <row r="112" spans="1:84" s="40" customFormat="1" ht="42" thickBot="1" x14ac:dyDescent="0.35">
      <c r="A112" s="431">
        <v>108</v>
      </c>
      <c r="B112" s="930" t="s">
        <v>565</v>
      </c>
      <c r="C112" s="141" t="s">
        <v>153</v>
      </c>
      <c r="D112" s="141">
        <v>70640301</v>
      </c>
      <c r="E112" s="141">
        <v>102008175</v>
      </c>
      <c r="F112" s="140">
        <v>600131751</v>
      </c>
      <c r="G112" s="134" t="s">
        <v>322</v>
      </c>
      <c r="H112" s="142" t="s">
        <v>70</v>
      </c>
      <c r="I112" s="134" t="s">
        <v>94</v>
      </c>
      <c r="J112" s="134" t="s">
        <v>156</v>
      </c>
      <c r="K112" s="134" t="s">
        <v>323</v>
      </c>
      <c r="L112" s="842">
        <v>900000</v>
      </c>
      <c r="M112" s="143">
        <v>765000</v>
      </c>
      <c r="N112" s="873">
        <v>2023</v>
      </c>
      <c r="O112" s="137">
        <v>2025</v>
      </c>
      <c r="P112" s="135" t="s">
        <v>103</v>
      </c>
      <c r="Q112" s="136"/>
      <c r="R112" s="136"/>
      <c r="S112" s="137" t="s">
        <v>103</v>
      </c>
      <c r="T112" s="138"/>
      <c r="U112" s="138"/>
      <c r="V112" s="138"/>
      <c r="W112" s="138"/>
      <c r="X112" s="138" t="s">
        <v>103</v>
      </c>
      <c r="Y112" s="139" t="s">
        <v>318</v>
      </c>
      <c r="Z112" s="140"/>
      <c r="AA112" s="140" t="s">
        <v>181</v>
      </c>
    </row>
    <row r="113" spans="1:105" s="484" customFormat="1" ht="83.4" thickBot="1" x14ac:dyDescent="0.35">
      <c r="A113" s="431">
        <v>109</v>
      </c>
      <c r="B113" s="930" t="s">
        <v>565</v>
      </c>
      <c r="C113" s="431" t="s">
        <v>153</v>
      </c>
      <c r="D113" s="431">
        <v>70640301</v>
      </c>
      <c r="E113" s="431">
        <v>102008175</v>
      </c>
      <c r="F113" s="432">
        <v>600131751</v>
      </c>
      <c r="G113" s="433" t="s">
        <v>419</v>
      </c>
      <c r="H113" s="434" t="s">
        <v>70</v>
      </c>
      <c r="I113" s="433" t="s">
        <v>94</v>
      </c>
      <c r="J113" s="433" t="s">
        <v>156</v>
      </c>
      <c r="K113" s="433" t="s">
        <v>420</v>
      </c>
      <c r="L113" s="843">
        <v>3600000</v>
      </c>
      <c r="M113" s="435">
        <v>3060000</v>
      </c>
      <c r="N113" s="877">
        <v>2023</v>
      </c>
      <c r="O113" s="437">
        <v>2025</v>
      </c>
      <c r="P113" s="436" t="s">
        <v>103</v>
      </c>
      <c r="Q113" s="438" t="s">
        <v>103</v>
      </c>
      <c r="R113" s="438" t="s">
        <v>103</v>
      </c>
      <c r="S113" s="437" t="s">
        <v>103</v>
      </c>
      <c r="T113" s="430"/>
      <c r="U113" s="430"/>
      <c r="V113" s="430"/>
      <c r="W113" s="430"/>
      <c r="X113" s="430" t="s">
        <v>103</v>
      </c>
      <c r="Y113" s="439" t="s">
        <v>324</v>
      </c>
      <c r="Z113" s="432"/>
      <c r="AA113" s="432" t="s">
        <v>115</v>
      </c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  <c r="BU113" s="40"/>
      <c r="BV113" s="40"/>
      <c r="BW113" s="40"/>
      <c r="BX113" s="40"/>
      <c r="BY113" s="40"/>
      <c r="BZ113" s="40"/>
      <c r="CA113" s="40"/>
      <c r="CB113" s="40"/>
      <c r="CC113" s="40"/>
      <c r="CD113" s="40"/>
      <c r="CE113" s="40"/>
      <c r="CF113" s="40"/>
    </row>
    <row r="114" spans="1:105" s="40" customFormat="1" ht="69.599999999999994" thickBot="1" x14ac:dyDescent="0.35">
      <c r="A114" s="128">
        <v>110</v>
      </c>
      <c r="B114" s="928" t="s">
        <v>565</v>
      </c>
      <c r="C114" s="74" t="s">
        <v>153</v>
      </c>
      <c r="D114" s="74">
        <v>70640301</v>
      </c>
      <c r="E114" s="74">
        <v>102008175</v>
      </c>
      <c r="F114" s="75">
        <v>600131751</v>
      </c>
      <c r="G114" s="76" t="s">
        <v>325</v>
      </c>
      <c r="H114" s="77" t="s">
        <v>70</v>
      </c>
      <c r="I114" s="76" t="s">
        <v>94</v>
      </c>
      <c r="J114" s="76" t="s">
        <v>156</v>
      </c>
      <c r="K114" s="76" t="s">
        <v>326</v>
      </c>
      <c r="L114" s="827">
        <v>2500000</v>
      </c>
      <c r="M114" s="61">
        <v>2125000</v>
      </c>
      <c r="N114" s="893">
        <v>2025</v>
      </c>
      <c r="O114" s="442">
        <v>2027</v>
      </c>
      <c r="P114" s="62"/>
      <c r="Q114" s="64"/>
      <c r="R114" s="64" t="s">
        <v>103</v>
      </c>
      <c r="S114" s="442" t="s">
        <v>103</v>
      </c>
      <c r="T114" s="65"/>
      <c r="U114" s="65"/>
      <c r="V114" s="65"/>
      <c r="W114" s="65"/>
      <c r="X114" s="65"/>
      <c r="Y114" s="441" t="s">
        <v>544</v>
      </c>
      <c r="Z114" s="75"/>
      <c r="AA114" s="75" t="s">
        <v>115</v>
      </c>
    </row>
    <row r="115" spans="1:105" s="484" customFormat="1" ht="111" thickBot="1" x14ac:dyDescent="0.35">
      <c r="A115" s="128">
        <v>111</v>
      </c>
      <c r="B115" s="929" t="s">
        <v>565</v>
      </c>
      <c r="C115" s="121" t="s">
        <v>153</v>
      </c>
      <c r="D115" s="121">
        <v>70640301</v>
      </c>
      <c r="E115" s="121">
        <v>102008175</v>
      </c>
      <c r="F115" s="122">
        <v>600131751</v>
      </c>
      <c r="G115" s="68" t="s">
        <v>327</v>
      </c>
      <c r="H115" s="123" t="s">
        <v>70</v>
      </c>
      <c r="I115" s="68" t="s">
        <v>94</v>
      </c>
      <c r="J115" s="68" t="s">
        <v>156</v>
      </c>
      <c r="K115" s="781" t="s">
        <v>545</v>
      </c>
      <c r="L115" s="844">
        <v>1500000</v>
      </c>
      <c r="M115" s="426">
        <f>L115*0.85</f>
        <v>1275000</v>
      </c>
      <c r="N115" s="865">
        <v>2025</v>
      </c>
      <c r="O115" s="440">
        <v>2027</v>
      </c>
      <c r="P115" s="200"/>
      <c r="Q115" s="202"/>
      <c r="R115" s="440" t="s">
        <v>103</v>
      </c>
      <c r="S115" s="201"/>
      <c r="T115" s="203"/>
      <c r="U115" s="203"/>
      <c r="V115" s="724" t="s">
        <v>103</v>
      </c>
      <c r="W115" s="440" t="s">
        <v>103</v>
      </c>
      <c r="X115" s="203"/>
      <c r="Y115" s="480" t="s">
        <v>544</v>
      </c>
      <c r="Z115" s="122"/>
      <c r="AA115" s="122" t="s">
        <v>328</v>
      </c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  <c r="BU115" s="40"/>
      <c r="BV115" s="40"/>
      <c r="BW115" s="40"/>
      <c r="BX115" s="40"/>
      <c r="BY115" s="40"/>
      <c r="BZ115" s="40"/>
      <c r="CA115" s="40"/>
      <c r="CB115" s="40"/>
      <c r="CC115" s="40"/>
      <c r="CD115" s="40"/>
      <c r="CE115" s="40"/>
      <c r="CF115" s="40"/>
    </row>
    <row r="116" spans="1:105" s="40" customFormat="1" ht="87" thickBot="1" x14ac:dyDescent="0.35">
      <c r="A116" s="389">
        <v>112</v>
      </c>
      <c r="B116" s="881" t="s">
        <v>565</v>
      </c>
      <c r="C116" s="455" t="s">
        <v>546</v>
      </c>
      <c r="D116" s="455">
        <v>70640301</v>
      </c>
      <c r="E116" s="411">
        <v>102008175</v>
      </c>
      <c r="F116" s="453">
        <v>600131751</v>
      </c>
      <c r="G116" s="725" t="s">
        <v>547</v>
      </c>
      <c r="H116" s="412" t="s">
        <v>70</v>
      </c>
      <c r="I116" s="445"/>
      <c r="J116" s="445" t="s">
        <v>548</v>
      </c>
      <c r="K116" s="780" t="s">
        <v>549</v>
      </c>
      <c r="L116" s="394">
        <v>4000000</v>
      </c>
      <c r="M116" s="449">
        <f>L116*0.85</f>
        <v>3400000</v>
      </c>
      <c r="N116" s="895">
        <v>2025</v>
      </c>
      <c r="O116" s="447">
        <v>2027</v>
      </c>
      <c r="P116" s="446" t="s">
        <v>103</v>
      </c>
      <c r="Q116" s="537" t="s">
        <v>103</v>
      </c>
      <c r="R116" s="537" t="s">
        <v>103</v>
      </c>
      <c r="S116" s="447" t="s">
        <v>103</v>
      </c>
      <c r="T116" s="445"/>
      <c r="U116" s="445"/>
      <c r="V116" s="445"/>
      <c r="W116" s="445"/>
      <c r="X116" s="445" t="s">
        <v>103</v>
      </c>
      <c r="Y116" s="448" t="s">
        <v>550</v>
      </c>
      <c r="Z116" s="447" t="s">
        <v>97</v>
      </c>
      <c r="AA116" s="788" t="s">
        <v>115</v>
      </c>
    </row>
    <row r="117" spans="1:105" s="484" customFormat="1" ht="42" customHeight="1" thickBot="1" x14ac:dyDescent="0.35">
      <c r="A117" s="389">
        <v>113</v>
      </c>
      <c r="B117" s="789" t="s">
        <v>565</v>
      </c>
      <c r="C117" s="575" t="s">
        <v>546</v>
      </c>
      <c r="D117" s="575">
        <v>70640301</v>
      </c>
      <c r="E117" s="576">
        <v>102008175</v>
      </c>
      <c r="F117" s="577">
        <v>600131751</v>
      </c>
      <c r="G117" s="577" t="s">
        <v>163</v>
      </c>
      <c r="H117" s="413" t="s">
        <v>70</v>
      </c>
      <c r="I117" s="499"/>
      <c r="J117" s="499" t="s">
        <v>548</v>
      </c>
      <c r="K117" s="540" t="s">
        <v>392</v>
      </c>
      <c r="L117" s="845">
        <v>8000000</v>
      </c>
      <c r="M117" s="567">
        <f>L117*0.85</f>
        <v>6800000</v>
      </c>
      <c r="N117" s="902">
        <v>2025</v>
      </c>
      <c r="O117" s="497">
        <v>2027</v>
      </c>
      <c r="P117" s="497"/>
      <c r="Q117" s="497" t="s">
        <v>103</v>
      </c>
      <c r="R117" s="498" t="s">
        <v>103</v>
      </c>
      <c r="S117" s="499"/>
      <c r="T117" s="499"/>
      <c r="U117" s="499"/>
      <c r="V117" s="499" t="s">
        <v>103</v>
      </c>
      <c r="W117" s="499"/>
      <c r="X117" s="789"/>
      <c r="Y117" s="577" t="s">
        <v>551</v>
      </c>
      <c r="Z117" s="789" t="s">
        <v>97</v>
      </c>
      <c r="AA117" s="788" t="s">
        <v>115</v>
      </c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  <c r="BU117" s="40"/>
      <c r="BV117" s="40"/>
      <c r="BW117" s="40"/>
      <c r="BX117" s="40"/>
      <c r="BY117" s="40"/>
      <c r="BZ117" s="40"/>
      <c r="CA117" s="40"/>
      <c r="CB117" s="40"/>
      <c r="CC117" s="40"/>
      <c r="CD117" s="40"/>
      <c r="CE117" s="40"/>
      <c r="CF117" s="40"/>
    </row>
    <row r="118" spans="1:105" s="800" customFormat="1" ht="43.8" thickBot="1" x14ac:dyDescent="0.35">
      <c r="A118" s="726">
        <v>114</v>
      </c>
      <c r="B118" s="931" t="s">
        <v>165</v>
      </c>
      <c r="C118" s="792" t="s">
        <v>166</v>
      </c>
      <c r="D118" s="727">
        <v>852627</v>
      </c>
      <c r="E118" s="727">
        <v>102020078</v>
      </c>
      <c r="F118" s="728">
        <v>600132021</v>
      </c>
      <c r="G118" s="729" t="s">
        <v>389</v>
      </c>
      <c r="H118" s="730" t="s">
        <v>70</v>
      </c>
      <c r="I118" s="729" t="s">
        <v>94</v>
      </c>
      <c r="J118" s="729" t="s">
        <v>168</v>
      </c>
      <c r="K118" s="729" t="s">
        <v>329</v>
      </c>
      <c r="L118" s="846">
        <v>3500000</v>
      </c>
      <c r="M118" s="859">
        <f>L118*0.85</f>
        <v>2975000</v>
      </c>
      <c r="N118" s="903">
        <v>2022</v>
      </c>
      <c r="O118" s="731">
        <v>2023</v>
      </c>
      <c r="P118" s="732"/>
      <c r="Q118" s="733"/>
      <c r="R118" s="734"/>
      <c r="S118" s="734"/>
      <c r="T118" s="735"/>
      <c r="U118" s="735"/>
      <c r="V118" s="736"/>
      <c r="W118" s="736"/>
      <c r="X118" s="735"/>
      <c r="Y118" s="737" t="s">
        <v>544</v>
      </c>
      <c r="Z118" s="738" t="s">
        <v>97</v>
      </c>
      <c r="AA118" s="739" t="s">
        <v>134</v>
      </c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40"/>
      <c r="BQ118" s="40"/>
      <c r="BR118" s="40"/>
      <c r="BS118" s="40"/>
      <c r="BT118" s="40"/>
      <c r="BU118" s="40"/>
      <c r="BV118" s="40"/>
      <c r="BW118" s="40"/>
      <c r="BX118" s="40"/>
      <c r="BY118" s="40"/>
      <c r="BZ118" s="40"/>
      <c r="CA118" s="40"/>
      <c r="CB118" s="40"/>
      <c r="CC118" s="40"/>
      <c r="CD118" s="40"/>
      <c r="CE118" s="40"/>
      <c r="CF118" s="40"/>
    </row>
    <row r="119" spans="1:105" s="797" customFormat="1" ht="29.4" thickBot="1" x14ac:dyDescent="0.35">
      <c r="A119" s="414">
        <v>115</v>
      </c>
      <c r="B119" s="932" t="s">
        <v>165</v>
      </c>
      <c r="C119" s="938" t="s">
        <v>166</v>
      </c>
      <c r="D119" s="740">
        <v>852627</v>
      </c>
      <c r="E119" s="740">
        <v>102020078</v>
      </c>
      <c r="F119" s="741">
        <v>600132021</v>
      </c>
      <c r="G119" s="742" t="s">
        <v>330</v>
      </c>
      <c r="H119" s="743" t="s">
        <v>70</v>
      </c>
      <c r="I119" s="742" t="s">
        <v>94</v>
      </c>
      <c r="J119" s="742" t="s">
        <v>168</v>
      </c>
      <c r="K119" s="742" t="s">
        <v>388</v>
      </c>
      <c r="L119" s="847">
        <v>2000000</v>
      </c>
      <c r="M119" s="860">
        <f t="shared" ref="M119:M129" si="5">L119/100*85</f>
        <v>1700000</v>
      </c>
      <c r="N119" s="904">
        <v>2022</v>
      </c>
      <c r="O119" s="909">
        <v>2024</v>
      </c>
      <c r="P119" s="744" t="s">
        <v>103</v>
      </c>
      <c r="Q119" s="746" t="s">
        <v>103</v>
      </c>
      <c r="R119" s="746" t="s">
        <v>103</v>
      </c>
      <c r="S119" s="745" t="s">
        <v>103</v>
      </c>
      <c r="T119" s="747"/>
      <c r="U119" s="747"/>
      <c r="V119" s="747"/>
      <c r="W119" s="747"/>
      <c r="X119" s="747" t="s">
        <v>103</v>
      </c>
      <c r="Y119" s="748" t="s">
        <v>331</v>
      </c>
      <c r="Z119" s="749"/>
      <c r="AA119" s="750" t="s">
        <v>332</v>
      </c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  <c r="BU119" s="40"/>
      <c r="BV119" s="40"/>
      <c r="BW119" s="40"/>
      <c r="BX119" s="40"/>
      <c r="BY119" s="40"/>
      <c r="BZ119" s="40"/>
      <c r="CA119" s="40"/>
      <c r="CB119" s="40"/>
      <c r="CC119" s="40"/>
      <c r="CD119" s="40"/>
      <c r="CE119" s="40"/>
      <c r="CF119" s="40"/>
    </row>
    <row r="120" spans="1:105" s="798" customFormat="1" ht="29.4" thickBot="1" x14ac:dyDescent="0.35">
      <c r="A120" s="128">
        <v>116</v>
      </c>
      <c r="B120" s="933" t="s">
        <v>165</v>
      </c>
      <c r="C120" s="939" t="s">
        <v>166</v>
      </c>
      <c r="D120" s="207">
        <v>852627</v>
      </c>
      <c r="E120" s="207">
        <v>102020078</v>
      </c>
      <c r="F120" s="208">
        <v>600132021</v>
      </c>
      <c r="G120" s="209" t="s">
        <v>333</v>
      </c>
      <c r="H120" s="210" t="s">
        <v>70</v>
      </c>
      <c r="I120" s="209" t="s">
        <v>94</v>
      </c>
      <c r="J120" s="209" t="s">
        <v>168</v>
      </c>
      <c r="K120" s="209" t="s">
        <v>334</v>
      </c>
      <c r="L120" s="848">
        <v>1500000</v>
      </c>
      <c r="M120" s="861">
        <f t="shared" si="5"/>
        <v>1275000</v>
      </c>
      <c r="N120" s="905">
        <v>2022</v>
      </c>
      <c r="O120" s="910">
        <v>2024</v>
      </c>
      <c r="P120" s="211" t="s">
        <v>103</v>
      </c>
      <c r="Q120" s="213" t="s">
        <v>103</v>
      </c>
      <c r="R120" s="213" t="s">
        <v>103</v>
      </c>
      <c r="S120" s="212" t="s">
        <v>103</v>
      </c>
      <c r="T120" s="214"/>
      <c r="U120" s="214"/>
      <c r="V120" s="214"/>
      <c r="W120" s="214"/>
      <c r="X120" s="214" t="s">
        <v>103</v>
      </c>
      <c r="Y120" s="215" t="s">
        <v>331</v>
      </c>
      <c r="Z120" s="216"/>
      <c r="AA120" s="217" t="s">
        <v>115</v>
      </c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0"/>
      <c r="BU120" s="40"/>
      <c r="BV120" s="40"/>
      <c r="BW120" s="40"/>
      <c r="BX120" s="40"/>
      <c r="BY120" s="40"/>
      <c r="BZ120" s="40"/>
      <c r="CA120" s="40"/>
      <c r="CB120" s="40"/>
      <c r="CC120" s="40"/>
      <c r="CD120" s="40"/>
      <c r="CE120" s="40"/>
      <c r="CF120" s="40"/>
    </row>
    <row r="121" spans="1:105" s="798" customFormat="1" ht="72.599999999999994" thickBot="1" x14ac:dyDescent="0.35">
      <c r="A121" s="128">
        <v>117</v>
      </c>
      <c r="B121" s="934" t="s">
        <v>165</v>
      </c>
      <c r="C121" s="940" t="s">
        <v>166</v>
      </c>
      <c r="D121" s="196">
        <v>852627</v>
      </c>
      <c r="E121" s="196">
        <v>102020078</v>
      </c>
      <c r="F121" s="197">
        <v>600132021</v>
      </c>
      <c r="G121" s="198" t="s">
        <v>335</v>
      </c>
      <c r="H121" s="199" t="s">
        <v>70</v>
      </c>
      <c r="I121" s="198" t="s">
        <v>94</v>
      </c>
      <c r="J121" s="198" t="s">
        <v>168</v>
      </c>
      <c r="K121" s="198" t="s">
        <v>336</v>
      </c>
      <c r="L121" s="849">
        <v>1500000</v>
      </c>
      <c r="M121" s="862">
        <f t="shared" si="5"/>
        <v>1275000</v>
      </c>
      <c r="N121" s="902">
        <v>2025</v>
      </c>
      <c r="O121" s="497">
        <v>2027</v>
      </c>
      <c r="P121" s="200"/>
      <c r="Q121" s="202" t="s">
        <v>103</v>
      </c>
      <c r="R121" s="202" t="s">
        <v>103</v>
      </c>
      <c r="S121" s="201" t="s">
        <v>103</v>
      </c>
      <c r="T121" s="203"/>
      <c r="U121" s="203"/>
      <c r="V121" s="203"/>
      <c r="W121" s="203"/>
      <c r="X121" s="203" t="s">
        <v>103</v>
      </c>
      <c r="Y121" s="204" t="s">
        <v>331</v>
      </c>
      <c r="Z121" s="205"/>
      <c r="AA121" s="206" t="s">
        <v>115</v>
      </c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  <c r="BU121" s="40"/>
      <c r="BV121" s="40"/>
      <c r="BW121" s="40"/>
      <c r="BX121" s="40"/>
      <c r="BY121" s="40"/>
      <c r="BZ121" s="40"/>
      <c r="CA121" s="40"/>
      <c r="CB121" s="40"/>
      <c r="CC121" s="40"/>
      <c r="CD121" s="40"/>
      <c r="CE121" s="40"/>
      <c r="CF121" s="40"/>
    </row>
    <row r="122" spans="1:105" s="798" customFormat="1" ht="29.4" thickBot="1" x14ac:dyDescent="0.35">
      <c r="A122" s="128">
        <v>118</v>
      </c>
      <c r="B122" s="933" t="s">
        <v>165</v>
      </c>
      <c r="C122" s="939" t="s">
        <v>166</v>
      </c>
      <c r="D122" s="207">
        <v>852627</v>
      </c>
      <c r="E122" s="207">
        <v>102020078</v>
      </c>
      <c r="F122" s="208">
        <v>600132021</v>
      </c>
      <c r="G122" s="209" t="s">
        <v>576</v>
      </c>
      <c r="H122" s="210" t="s">
        <v>70</v>
      </c>
      <c r="I122" s="209" t="s">
        <v>94</v>
      </c>
      <c r="J122" s="209" t="s">
        <v>168</v>
      </c>
      <c r="K122" s="209" t="s">
        <v>337</v>
      </c>
      <c r="L122" s="850">
        <v>3000000</v>
      </c>
      <c r="M122" s="863">
        <f t="shared" si="5"/>
        <v>2550000</v>
      </c>
      <c r="N122" s="902">
        <v>2025</v>
      </c>
      <c r="O122" s="497">
        <v>2027</v>
      </c>
      <c r="P122" s="211"/>
      <c r="Q122" s="213" t="s">
        <v>103</v>
      </c>
      <c r="R122" s="213"/>
      <c r="S122" s="212"/>
      <c r="T122" s="214"/>
      <c r="U122" s="214"/>
      <c r="V122" s="214"/>
      <c r="W122" s="214"/>
      <c r="X122" s="214"/>
      <c r="Y122" s="215" t="s">
        <v>331</v>
      </c>
      <c r="Z122" s="216"/>
      <c r="AA122" s="217" t="s">
        <v>338</v>
      </c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  <c r="BU122" s="40"/>
      <c r="BV122" s="40"/>
      <c r="BW122" s="40"/>
      <c r="BX122" s="40"/>
      <c r="BY122" s="40"/>
      <c r="BZ122" s="40"/>
      <c r="CA122" s="40"/>
      <c r="CB122" s="40"/>
      <c r="CC122" s="40"/>
      <c r="CD122" s="40"/>
      <c r="CE122" s="40"/>
      <c r="CF122" s="40"/>
    </row>
    <row r="123" spans="1:105" s="798" customFormat="1" ht="132" customHeight="1" thickBot="1" x14ac:dyDescent="0.35">
      <c r="A123" s="128">
        <v>119</v>
      </c>
      <c r="B123" s="934" t="s">
        <v>165</v>
      </c>
      <c r="C123" s="940" t="s">
        <v>166</v>
      </c>
      <c r="D123" s="196">
        <v>852627</v>
      </c>
      <c r="E123" s="196">
        <v>102020078</v>
      </c>
      <c r="F123" s="197">
        <v>600132021</v>
      </c>
      <c r="G123" s="198" t="s">
        <v>339</v>
      </c>
      <c r="H123" s="199" t="s">
        <v>70</v>
      </c>
      <c r="I123" s="198" t="s">
        <v>94</v>
      </c>
      <c r="J123" s="198" t="s">
        <v>168</v>
      </c>
      <c r="K123" s="751" t="s">
        <v>573</v>
      </c>
      <c r="L123" s="851">
        <v>40000000</v>
      </c>
      <c r="M123" s="862">
        <f t="shared" si="5"/>
        <v>34000000</v>
      </c>
      <c r="N123" s="902">
        <v>2025</v>
      </c>
      <c r="O123" s="497">
        <v>2027</v>
      </c>
      <c r="P123" s="752" t="s">
        <v>103</v>
      </c>
      <c r="Q123" s="202" t="s">
        <v>103</v>
      </c>
      <c r="R123" s="202" t="s">
        <v>103</v>
      </c>
      <c r="S123" s="201" t="s">
        <v>103</v>
      </c>
      <c r="T123" s="203"/>
      <c r="U123" s="203"/>
      <c r="V123" s="203"/>
      <c r="W123" s="203"/>
      <c r="X123" s="203" t="s">
        <v>103</v>
      </c>
      <c r="Y123" s="204" t="s">
        <v>331</v>
      </c>
      <c r="Z123" s="205"/>
      <c r="AA123" s="206" t="s">
        <v>110</v>
      </c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0"/>
      <c r="BI123" s="40"/>
      <c r="BJ123" s="40"/>
      <c r="BK123" s="40"/>
      <c r="BL123" s="40"/>
      <c r="BM123" s="40"/>
      <c r="BN123" s="40"/>
      <c r="BO123" s="40"/>
      <c r="BP123" s="40"/>
      <c r="BQ123" s="40"/>
      <c r="BR123" s="40"/>
      <c r="BS123" s="40"/>
      <c r="BT123" s="40"/>
      <c r="BU123" s="40"/>
      <c r="BV123" s="40"/>
      <c r="BW123" s="40"/>
      <c r="BX123" s="40"/>
      <c r="BY123" s="40"/>
      <c r="BZ123" s="40"/>
      <c r="CA123" s="40"/>
      <c r="CB123" s="40"/>
      <c r="CC123" s="40"/>
      <c r="CD123" s="40"/>
      <c r="CE123" s="40"/>
      <c r="CF123" s="40"/>
    </row>
    <row r="124" spans="1:105" s="798" customFormat="1" ht="92.4" customHeight="1" thickBot="1" x14ac:dyDescent="0.35">
      <c r="A124" s="128">
        <v>120</v>
      </c>
      <c r="B124" s="935" t="s">
        <v>165</v>
      </c>
      <c r="C124" s="941" t="s">
        <v>166</v>
      </c>
      <c r="D124" s="218">
        <v>852627</v>
      </c>
      <c r="E124" s="218">
        <v>102020078</v>
      </c>
      <c r="F124" s="219">
        <v>600132021</v>
      </c>
      <c r="G124" s="753" t="s">
        <v>574</v>
      </c>
      <c r="H124" s="221" t="s">
        <v>70</v>
      </c>
      <c r="I124" s="220" t="s">
        <v>94</v>
      </c>
      <c r="J124" s="220" t="s">
        <v>168</v>
      </c>
      <c r="K124" s="753" t="s">
        <v>578</v>
      </c>
      <c r="L124" s="852">
        <v>4000000</v>
      </c>
      <c r="M124" s="864">
        <f t="shared" si="5"/>
        <v>3400000</v>
      </c>
      <c r="N124" s="902">
        <v>2025</v>
      </c>
      <c r="O124" s="497">
        <v>2027</v>
      </c>
      <c r="P124" s="222" t="s">
        <v>103</v>
      </c>
      <c r="Q124" s="224" t="s">
        <v>103</v>
      </c>
      <c r="R124" s="224"/>
      <c r="S124" s="223" t="s">
        <v>103</v>
      </c>
      <c r="T124" s="225"/>
      <c r="U124" s="225"/>
      <c r="V124" s="225"/>
      <c r="W124" s="225"/>
      <c r="X124" s="225" t="s">
        <v>103</v>
      </c>
      <c r="Y124" s="79" t="s">
        <v>209</v>
      </c>
      <c r="Z124" s="226"/>
      <c r="AA124" s="227" t="s">
        <v>110</v>
      </c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0"/>
      <c r="BI124" s="40"/>
      <c r="BJ124" s="40"/>
      <c r="BK124" s="40"/>
      <c r="BL124" s="40"/>
      <c r="BM124" s="40"/>
      <c r="BN124" s="40"/>
      <c r="BO124" s="40"/>
      <c r="BP124" s="40"/>
      <c r="BQ124" s="40"/>
      <c r="BR124" s="40"/>
      <c r="BS124" s="40"/>
      <c r="BT124" s="40"/>
      <c r="BU124" s="40"/>
      <c r="BV124" s="40"/>
      <c r="BW124" s="40"/>
      <c r="BX124" s="40"/>
      <c r="BY124" s="40"/>
      <c r="BZ124" s="40"/>
      <c r="CA124" s="40"/>
      <c r="CB124" s="40"/>
      <c r="CC124" s="40"/>
      <c r="CD124" s="40"/>
      <c r="CE124" s="40"/>
      <c r="CF124" s="40"/>
    </row>
    <row r="125" spans="1:105" s="798" customFormat="1" ht="72.599999999999994" thickBot="1" x14ac:dyDescent="0.35">
      <c r="A125" s="128">
        <v>121</v>
      </c>
      <c r="B125" s="934" t="s">
        <v>165</v>
      </c>
      <c r="C125" s="940" t="s">
        <v>166</v>
      </c>
      <c r="D125" s="196">
        <v>852627</v>
      </c>
      <c r="E125" s="196">
        <v>102020078</v>
      </c>
      <c r="F125" s="197">
        <v>600132021</v>
      </c>
      <c r="G125" s="767" t="s">
        <v>577</v>
      </c>
      <c r="H125" s="199" t="s">
        <v>70</v>
      </c>
      <c r="I125" s="198" t="s">
        <v>94</v>
      </c>
      <c r="J125" s="198" t="s">
        <v>168</v>
      </c>
      <c r="K125" s="751" t="s">
        <v>575</v>
      </c>
      <c r="L125" s="849">
        <v>30000000</v>
      </c>
      <c r="M125" s="862">
        <f t="shared" si="5"/>
        <v>25500000</v>
      </c>
      <c r="N125" s="902">
        <v>2025</v>
      </c>
      <c r="O125" s="497">
        <v>2027</v>
      </c>
      <c r="P125" s="766" t="s">
        <v>103</v>
      </c>
      <c r="Q125" s="229" t="s">
        <v>103</v>
      </c>
      <c r="R125" s="229" t="s">
        <v>103</v>
      </c>
      <c r="S125" s="230" t="s">
        <v>103</v>
      </c>
      <c r="T125" s="230"/>
      <c r="U125" s="230"/>
      <c r="V125" s="230"/>
      <c r="W125" s="230"/>
      <c r="X125" s="230" t="s">
        <v>103</v>
      </c>
      <c r="Y125" s="231" t="s">
        <v>331</v>
      </c>
      <c r="Z125" s="228"/>
      <c r="AA125" s="206" t="s">
        <v>110</v>
      </c>
    </row>
    <row r="126" spans="1:105" s="801" customFormat="1" ht="57.6" customHeight="1" thickBot="1" x14ac:dyDescent="0.35">
      <c r="A126" s="128">
        <v>122</v>
      </c>
      <c r="B126" s="936" t="s">
        <v>165</v>
      </c>
      <c r="C126" s="942" t="s">
        <v>166</v>
      </c>
      <c r="D126" s="754">
        <v>852627</v>
      </c>
      <c r="E126" s="755">
        <v>102020078</v>
      </c>
      <c r="F126" s="756">
        <v>600132021</v>
      </c>
      <c r="G126" s="757" t="s">
        <v>450</v>
      </c>
      <c r="H126" s="758" t="s">
        <v>70</v>
      </c>
      <c r="I126" s="759" t="s">
        <v>94</v>
      </c>
      <c r="J126" s="759" t="s">
        <v>168</v>
      </c>
      <c r="K126" s="760" t="s">
        <v>452</v>
      </c>
      <c r="L126" s="853">
        <v>1600000</v>
      </c>
      <c r="M126" s="761">
        <v>1520000</v>
      </c>
      <c r="N126" s="906">
        <v>2024</v>
      </c>
      <c r="O126" s="762">
        <v>2026</v>
      </c>
      <c r="P126" s="763"/>
      <c r="Q126" s="763" t="s">
        <v>103</v>
      </c>
      <c r="R126" s="763" t="s">
        <v>103</v>
      </c>
      <c r="S126" s="764" t="s">
        <v>103</v>
      </c>
      <c r="T126" s="759"/>
      <c r="U126" s="759"/>
      <c r="V126" s="759"/>
      <c r="W126" s="759"/>
      <c r="X126" s="759"/>
      <c r="Y126" s="765"/>
      <c r="Z126" s="759"/>
      <c r="AA126" s="401" t="s">
        <v>105</v>
      </c>
      <c r="AB126" s="797"/>
      <c r="AC126" s="797"/>
      <c r="AD126" s="797"/>
      <c r="AE126" s="797"/>
      <c r="AF126" s="797"/>
      <c r="AG126" s="797"/>
      <c r="AH126" s="797"/>
      <c r="AI126" s="797"/>
      <c r="AJ126" s="797"/>
      <c r="AK126" s="797"/>
      <c r="AL126" s="797"/>
      <c r="AM126" s="797"/>
      <c r="AN126" s="797"/>
      <c r="AO126" s="797"/>
      <c r="AP126" s="797"/>
      <c r="AQ126" s="797"/>
      <c r="AR126" s="797"/>
      <c r="AS126" s="797"/>
      <c r="AT126" s="797"/>
      <c r="AU126" s="797"/>
      <c r="AV126" s="797"/>
      <c r="AW126" s="797"/>
      <c r="AX126" s="797"/>
      <c r="AY126" s="797"/>
      <c r="AZ126" s="797"/>
      <c r="BA126" s="797"/>
      <c r="BB126" s="797"/>
      <c r="BC126" s="797"/>
      <c r="BD126" s="797"/>
      <c r="BE126" s="797"/>
      <c r="BF126" s="797"/>
      <c r="BG126" s="797"/>
      <c r="BH126" s="797"/>
      <c r="BI126" s="797"/>
      <c r="BJ126" s="797"/>
      <c r="BK126" s="797"/>
      <c r="BL126" s="797"/>
      <c r="BM126" s="797"/>
      <c r="BN126" s="797"/>
      <c r="BO126" s="797"/>
      <c r="BP126" s="797"/>
      <c r="BQ126" s="797"/>
      <c r="BR126" s="797"/>
      <c r="BS126" s="797"/>
      <c r="BT126" s="797"/>
      <c r="BU126" s="797"/>
      <c r="BV126" s="797"/>
      <c r="BW126" s="797"/>
      <c r="BX126" s="797"/>
      <c r="BY126" s="797"/>
      <c r="BZ126" s="797"/>
      <c r="CA126" s="797"/>
      <c r="CB126" s="797"/>
      <c r="CC126" s="797"/>
      <c r="CD126" s="797"/>
      <c r="CE126" s="797"/>
      <c r="CF126" s="797"/>
      <c r="CG126" s="797"/>
      <c r="CH126" s="797"/>
      <c r="CI126" s="797"/>
      <c r="CJ126" s="797"/>
      <c r="CK126" s="797"/>
      <c r="CL126" s="797"/>
      <c r="CM126" s="797"/>
      <c r="CN126" s="797"/>
      <c r="CO126" s="797"/>
      <c r="CP126" s="797"/>
      <c r="CQ126" s="797"/>
      <c r="CR126" s="797"/>
      <c r="CS126" s="797"/>
      <c r="CT126" s="797"/>
      <c r="CU126" s="797"/>
      <c r="CV126" s="797"/>
      <c r="CW126" s="797"/>
      <c r="CX126" s="797"/>
      <c r="CY126" s="797"/>
      <c r="CZ126" s="797"/>
      <c r="DA126" s="797"/>
    </row>
    <row r="127" spans="1:105" ht="72.599999999999994" thickBot="1" x14ac:dyDescent="0.35">
      <c r="A127" s="128">
        <v>123</v>
      </c>
      <c r="B127" s="934" t="s">
        <v>165</v>
      </c>
      <c r="C127" s="940" t="s">
        <v>166</v>
      </c>
      <c r="D127" s="353">
        <v>852627</v>
      </c>
      <c r="E127" s="680">
        <v>102020078</v>
      </c>
      <c r="F127" s="681">
        <v>600132021</v>
      </c>
      <c r="G127" s="186" t="s">
        <v>451</v>
      </c>
      <c r="H127" s="679" t="s">
        <v>70</v>
      </c>
      <c r="I127" s="354" t="s">
        <v>94</v>
      </c>
      <c r="J127" s="354" t="s">
        <v>168</v>
      </c>
      <c r="K127" s="355" t="s">
        <v>453</v>
      </c>
      <c r="L127" s="837">
        <v>1600000</v>
      </c>
      <c r="M127" s="314">
        <v>1520000</v>
      </c>
      <c r="N127" s="902">
        <v>2025</v>
      </c>
      <c r="O127" s="497">
        <v>2027</v>
      </c>
      <c r="P127" s="356"/>
      <c r="Q127" s="356" t="s">
        <v>103</v>
      </c>
      <c r="R127" s="356" t="s">
        <v>103</v>
      </c>
      <c r="S127" s="357" t="s">
        <v>103</v>
      </c>
      <c r="T127" s="354"/>
      <c r="U127" s="354"/>
      <c r="V127" s="354"/>
      <c r="W127" s="354"/>
      <c r="X127" s="354"/>
      <c r="Y127" s="358"/>
      <c r="Z127" s="354"/>
      <c r="AA127" s="122" t="s">
        <v>105</v>
      </c>
      <c r="AB127" s="798"/>
      <c r="AC127" s="798"/>
      <c r="AD127" s="798"/>
      <c r="AE127" s="798"/>
      <c r="AF127" s="798"/>
      <c r="AG127" s="798"/>
      <c r="AH127" s="798"/>
      <c r="AI127" s="798"/>
      <c r="AJ127" s="798"/>
      <c r="AK127" s="798"/>
      <c r="AL127" s="798"/>
      <c r="AM127" s="798"/>
      <c r="AN127" s="798"/>
      <c r="AO127" s="798"/>
      <c r="AP127" s="798"/>
      <c r="AQ127" s="798"/>
      <c r="AR127" s="798"/>
      <c r="AS127" s="798"/>
      <c r="AT127" s="798"/>
      <c r="AU127" s="798"/>
      <c r="AV127" s="798"/>
      <c r="AW127" s="798"/>
      <c r="AX127" s="798"/>
      <c r="AY127" s="798"/>
      <c r="AZ127" s="798"/>
      <c r="BA127" s="798"/>
      <c r="BB127" s="798"/>
      <c r="BC127" s="798"/>
      <c r="BD127" s="798"/>
      <c r="BE127" s="798"/>
      <c r="BF127" s="798"/>
      <c r="BG127" s="798"/>
      <c r="BH127" s="798"/>
      <c r="BI127" s="798"/>
      <c r="BJ127" s="798"/>
      <c r="BK127" s="798"/>
      <c r="BL127" s="798"/>
      <c r="BM127" s="798"/>
      <c r="BN127" s="798"/>
      <c r="BO127" s="798"/>
      <c r="BP127" s="798"/>
      <c r="BQ127" s="798"/>
      <c r="BR127" s="798"/>
      <c r="BS127" s="798"/>
      <c r="BT127" s="798"/>
      <c r="BU127" s="798"/>
      <c r="BV127" s="798"/>
      <c r="BW127" s="798"/>
      <c r="BX127" s="798"/>
      <c r="BY127" s="798"/>
      <c r="BZ127" s="798"/>
      <c r="CA127" s="798"/>
      <c r="CB127" s="798"/>
      <c r="CC127" s="798"/>
      <c r="CD127" s="798"/>
      <c r="CE127" s="798"/>
      <c r="CF127" s="798"/>
      <c r="CG127" s="798"/>
      <c r="CH127" s="798"/>
      <c r="CI127" s="798"/>
      <c r="CJ127" s="798"/>
      <c r="CK127" s="798"/>
      <c r="CL127" s="798"/>
      <c r="CM127" s="798"/>
      <c r="CN127" s="798"/>
      <c r="CO127" s="798"/>
      <c r="CP127" s="798"/>
      <c r="CQ127" s="798"/>
      <c r="CR127" s="798"/>
      <c r="CS127" s="798"/>
      <c r="CT127" s="798"/>
      <c r="CU127" s="798"/>
      <c r="CV127" s="798"/>
      <c r="CW127" s="798"/>
      <c r="CX127" s="798"/>
      <c r="CY127" s="798"/>
      <c r="CZ127" s="798"/>
      <c r="DA127" s="798"/>
    </row>
    <row r="128" spans="1:105" s="798" customFormat="1" ht="97.2" thickBot="1" x14ac:dyDescent="0.35">
      <c r="A128" s="128">
        <v>124</v>
      </c>
      <c r="B128" s="914" t="s">
        <v>440</v>
      </c>
      <c r="C128" s="130" t="s">
        <v>365</v>
      </c>
      <c r="D128" s="130">
        <v>75026236</v>
      </c>
      <c r="E128" s="359">
        <v>102008736</v>
      </c>
      <c r="F128" s="360">
        <v>600131939</v>
      </c>
      <c r="G128" s="80" t="s">
        <v>367</v>
      </c>
      <c r="H128" s="232" t="s">
        <v>70</v>
      </c>
      <c r="I128" s="80" t="s">
        <v>94</v>
      </c>
      <c r="J128" s="233" t="s">
        <v>366</v>
      </c>
      <c r="K128" s="234" t="s">
        <v>368</v>
      </c>
      <c r="L128" s="854">
        <v>4500000</v>
      </c>
      <c r="M128" s="235">
        <f t="shared" si="5"/>
        <v>3825000</v>
      </c>
      <c r="N128" s="876">
        <v>2023</v>
      </c>
      <c r="O128" s="154">
        <v>2024</v>
      </c>
      <c r="P128" s="153"/>
      <c r="Q128" s="236" t="s">
        <v>103</v>
      </c>
      <c r="R128" s="236" t="s">
        <v>103</v>
      </c>
      <c r="S128" s="154" t="s">
        <v>103</v>
      </c>
      <c r="T128" s="237"/>
      <c r="U128" s="237"/>
      <c r="V128" s="237"/>
      <c r="W128" s="237"/>
      <c r="X128" s="237" t="s">
        <v>103</v>
      </c>
      <c r="Y128" s="239" t="s">
        <v>157</v>
      </c>
      <c r="Z128" s="238" t="s">
        <v>133</v>
      </c>
      <c r="AA128" s="71" t="s">
        <v>115</v>
      </c>
    </row>
    <row r="129" spans="1:105" s="798" customFormat="1" ht="87" thickBot="1" x14ac:dyDescent="0.35">
      <c r="A129" s="128">
        <v>125</v>
      </c>
      <c r="B129" s="914" t="s">
        <v>440</v>
      </c>
      <c r="C129" s="121" t="s">
        <v>365</v>
      </c>
      <c r="D129" s="121">
        <v>75026236</v>
      </c>
      <c r="E129" s="184">
        <v>102008736</v>
      </c>
      <c r="F129" s="185">
        <v>600131939</v>
      </c>
      <c r="G129" s="186" t="s">
        <v>369</v>
      </c>
      <c r="H129" s="187" t="s">
        <v>70</v>
      </c>
      <c r="I129" s="188" t="s">
        <v>94</v>
      </c>
      <c r="J129" s="186" t="s">
        <v>366</v>
      </c>
      <c r="K129" s="188" t="s">
        <v>370</v>
      </c>
      <c r="L129" s="828">
        <v>8000000</v>
      </c>
      <c r="M129" s="156">
        <f t="shared" si="5"/>
        <v>6800000</v>
      </c>
      <c r="N129" s="887">
        <v>2023</v>
      </c>
      <c r="O129" s="190">
        <v>2025</v>
      </c>
      <c r="P129" s="189"/>
      <c r="Q129" s="191" t="s">
        <v>103</v>
      </c>
      <c r="R129" s="191" t="s">
        <v>103</v>
      </c>
      <c r="S129" s="190" t="s">
        <v>103</v>
      </c>
      <c r="T129" s="192"/>
      <c r="U129" s="192" t="s">
        <v>103</v>
      </c>
      <c r="V129" s="192" t="s">
        <v>103</v>
      </c>
      <c r="W129" s="192"/>
      <c r="X129" s="192"/>
      <c r="Y129" s="240" t="s">
        <v>157</v>
      </c>
      <c r="Z129" s="82" t="s">
        <v>133</v>
      </c>
      <c r="AA129" s="122" t="s">
        <v>115</v>
      </c>
    </row>
    <row r="130" spans="1:105" s="798" customFormat="1" ht="28.2" thickBot="1" x14ac:dyDescent="0.35">
      <c r="A130" s="128">
        <v>126</v>
      </c>
      <c r="B130" s="914" t="s">
        <v>440</v>
      </c>
      <c r="C130" s="121" t="s">
        <v>365</v>
      </c>
      <c r="D130" s="121">
        <v>75026236</v>
      </c>
      <c r="E130" s="184">
        <v>102008736</v>
      </c>
      <c r="F130" s="185">
        <v>600131939</v>
      </c>
      <c r="G130" s="186" t="s">
        <v>276</v>
      </c>
      <c r="H130" s="187" t="s">
        <v>70</v>
      </c>
      <c r="I130" s="188" t="s">
        <v>94</v>
      </c>
      <c r="J130" s="186" t="s">
        <v>366</v>
      </c>
      <c r="K130" s="241" t="s">
        <v>307</v>
      </c>
      <c r="L130" s="844">
        <v>2500000</v>
      </c>
      <c r="M130" s="950">
        <f>L130/100*85</f>
        <v>2125000</v>
      </c>
      <c r="N130" s="789">
        <v>2025</v>
      </c>
      <c r="O130" s="578">
        <v>2026</v>
      </c>
      <c r="P130" s="189" t="s">
        <v>103</v>
      </c>
      <c r="Q130" s="191" t="s">
        <v>103</v>
      </c>
      <c r="R130" s="191" t="s">
        <v>103</v>
      </c>
      <c r="S130" s="190" t="s">
        <v>103</v>
      </c>
      <c r="T130" s="192"/>
      <c r="U130" s="192" t="s">
        <v>103</v>
      </c>
      <c r="V130" s="192" t="s">
        <v>103</v>
      </c>
      <c r="W130" s="192" t="s">
        <v>103</v>
      </c>
      <c r="X130" s="192" t="s">
        <v>103</v>
      </c>
      <c r="Y130" s="242" t="s">
        <v>157</v>
      </c>
      <c r="Z130" s="82" t="s">
        <v>97</v>
      </c>
      <c r="AA130" s="78" t="s">
        <v>181</v>
      </c>
    </row>
    <row r="131" spans="1:105" ht="43.8" customHeight="1" thickBot="1" x14ac:dyDescent="0.35">
      <c r="A131" s="128">
        <v>127</v>
      </c>
      <c r="B131" s="914" t="s">
        <v>440</v>
      </c>
      <c r="C131" s="121" t="s">
        <v>365</v>
      </c>
      <c r="D131" s="121">
        <v>75026236</v>
      </c>
      <c r="E131" s="184">
        <v>102008736</v>
      </c>
      <c r="F131" s="185">
        <v>600131939</v>
      </c>
      <c r="G131" s="186" t="s">
        <v>444</v>
      </c>
      <c r="H131" s="338" t="s">
        <v>70</v>
      </c>
      <c r="I131" s="280" t="s">
        <v>94</v>
      </c>
      <c r="J131" s="280" t="s">
        <v>366</v>
      </c>
      <c r="K131" s="241" t="s">
        <v>445</v>
      </c>
      <c r="L131" s="837">
        <v>1500000</v>
      </c>
      <c r="M131" s="314">
        <v>1425000</v>
      </c>
      <c r="N131" s="868">
        <v>2024</v>
      </c>
      <c r="O131" s="283">
        <v>2025</v>
      </c>
      <c r="P131" s="282" t="s">
        <v>103</v>
      </c>
      <c r="Q131" s="318" t="s">
        <v>103</v>
      </c>
      <c r="R131" s="318"/>
      <c r="S131" s="283" t="s">
        <v>103</v>
      </c>
      <c r="T131" s="319"/>
      <c r="U131" s="319"/>
      <c r="V131" s="319"/>
      <c r="W131" s="319"/>
      <c r="X131" s="319"/>
      <c r="Y131" s="355" t="s">
        <v>446</v>
      </c>
      <c r="Z131" s="279"/>
      <c r="AA131" s="82" t="s">
        <v>181</v>
      </c>
      <c r="AB131" s="798"/>
      <c r="AC131" s="798"/>
      <c r="AD131" s="798"/>
      <c r="AE131" s="798"/>
      <c r="AF131" s="798"/>
      <c r="AG131" s="798"/>
      <c r="AH131" s="798"/>
      <c r="AI131" s="798"/>
      <c r="AJ131" s="798"/>
      <c r="AK131" s="798"/>
      <c r="AL131" s="798"/>
      <c r="AM131" s="798"/>
      <c r="AN131" s="798"/>
      <c r="AO131" s="798"/>
      <c r="AP131" s="798"/>
      <c r="AQ131" s="798"/>
      <c r="AR131" s="798"/>
      <c r="AS131" s="798"/>
      <c r="AT131" s="798"/>
      <c r="AU131" s="798"/>
      <c r="AV131" s="798"/>
      <c r="AW131" s="798"/>
      <c r="AX131" s="798"/>
      <c r="AY131" s="798"/>
      <c r="AZ131" s="798"/>
      <c r="BA131" s="798"/>
      <c r="BB131" s="798"/>
      <c r="BC131" s="798"/>
      <c r="BD131" s="798"/>
      <c r="BE131" s="798"/>
      <c r="BF131" s="798"/>
      <c r="BG131" s="798"/>
      <c r="BH131" s="798"/>
      <c r="BI131" s="798"/>
      <c r="BJ131" s="798"/>
      <c r="BK131" s="798"/>
      <c r="BL131" s="798"/>
      <c r="BM131" s="798"/>
      <c r="BN131" s="798"/>
      <c r="BO131" s="798"/>
      <c r="BP131" s="798"/>
      <c r="BQ131" s="798"/>
      <c r="BR131" s="798"/>
      <c r="BS131" s="798"/>
      <c r="BT131" s="798"/>
      <c r="BU131" s="798"/>
      <c r="BV131" s="798"/>
      <c r="BW131" s="798"/>
      <c r="BX131" s="798"/>
      <c r="BY131" s="798"/>
      <c r="BZ131" s="798"/>
      <c r="CA131" s="798"/>
      <c r="CB131" s="798"/>
      <c r="CC131" s="798"/>
      <c r="CD131" s="798"/>
      <c r="CE131" s="798"/>
      <c r="CF131" s="798"/>
      <c r="CG131" s="798"/>
      <c r="CH131" s="798"/>
      <c r="CI131" s="798"/>
      <c r="CJ131" s="798"/>
      <c r="CK131" s="798"/>
      <c r="CL131" s="798"/>
      <c r="CM131" s="798"/>
      <c r="CN131" s="798"/>
      <c r="CO131" s="798"/>
      <c r="CP131" s="798"/>
      <c r="CQ131" s="798"/>
      <c r="CR131" s="798"/>
      <c r="CS131" s="798"/>
      <c r="CT131" s="798"/>
      <c r="CU131" s="798"/>
      <c r="CV131" s="798"/>
      <c r="CW131" s="798"/>
      <c r="CX131" s="798"/>
      <c r="CY131" s="798"/>
      <c r="CZ131" s="798"/>
      <c r="DA131" s="798"/>
    </row>
    <row r="132" spans="1:105" s="802" customFormat="1" ht="62.4" customHeight="1" thickBot="1" x14ac:dyDescent="0.35">
      <c r="A132" s="128">
        <v>128</v>
      </c>
      <c r="B132" s="937" t="s">
        <v>570</v>
      </c>
      <c r="C132" s="944" t="s">
        <v>447</v>
      </c>
      <c r="D132" s="948">
        <v>69594091</v>
      </c>
      <c r="E132" s="948">
        <v>110550919</v>
      </c>
      <c r="F132" s="946">
        <v>610550900</v>
      </c>
      <c r="G132" s="361" t="s">
        <v>448</v>
      </c>
      <c r="H132" s="362" t="s">
        <v>70</v>
      </c>
      <c r="I132" s="322" t="s">
        <v>94</v>
      </c>
      <c r="J132" s="322" t="s">
        <v>94</v>
      </c>
      <c r="K132" s="322" t="s">
        <v>448</v>
      </c>
      <c r="L132" s="394">
        <v>2400000</v>
      </c>
      <c r="M132" s="449">
        <v>2280000</v>
      </c>
      <c r="N132" s="895">
        <v>2025</v>
      </c>
      <c r="O132" s="447">
        <v>2027</v>
      </c>
      <c r="P132" s="323" t="s">
        <v>103</v>
      </c>
      <c r="Q132" s="325" t="s">
        <v>103</v>
      </c>
      <c r="R132" s="325" t="s">
        <v>103</v>
      </c>
      <c r="S132" s="324" t="s">
        <v>103</v>
      </c>
      <c r="T132" s="326" t="s">
        <v>103</v>
      </c>
      <c r="U132" s="326"/>
      <c r="V132" s="326" t="s">
        <v>103</v>
      </c>
      <c r="W132" s="326" t="s">
        <v>103</v>
      </c>
      <c r="X132" s="326"/>
      <c r="Y132" s="316"/>
      <c r="Z132" s="317"/>
      <c r="AA132" s="183" t="s">
        <v>461</v>
      </c>
      <c r="AB132" s="798"/>
      <c r="AC132" s="798"/>
      <c r="AD132" s="798"/>
      <c r="AE132" s="798"/>
      <c r="AF132" s="798"/>
      <c r="AG132" s="798"/>
      <c r="AH132" s="798"/>
      <c r="AI132" s="798"/>
      <c r="AJ132" s="798"/>
      <c r="AK132" s="798"/>
      <c r="AL132" s="798"/>
      <c r="AM132" s="798"/>
      <c r="AN132" s="798"/>
      <c r="AO132" s="798"/>
      <c r="AP132" s="798"/>
      <c r="AQ132" s="798"/>
      <c r="AR132" s="798"/>
      <c r="AS132" s="798"/>
      <c r="AT132" s="798"/>
      <c r="AU132" s="798"/>
      <c r="AV132" s="798"/>
      <c r="AW132" s="798"/>
      <c r="AX132" s="798"/>
      <c r="AY132" s="798"/>
      <c r="AZ132" s="798"/>
      <c r="BA132" s="798"/>
      <c r="BB132" s="798"/>
      <c r="BC132" s="798"/>
      <c r="BD132" s="798"/>
      <c r="BE132" s="798"/>
      <c r="BF132" s="798"/>
      <c r="BG132" s="798"/>
      <c r="BH132" s="798"/>
      <c r="BI132" s="798"/>
      <c r="BJ132" s="798"/>
      <c r="BK132" s="798"/>
      <c r="BL132" s="798"/>
      <c r="BM132" s="798"/>
      <c r="BN132" s="798"/>
      <c r="BO132" s="798"/>
      <c r="BP132" s="798"/>
      <c r="BQ132" s="798"/>
      <c r="BR132" s="798"/>
      <c r="BS132" s="798"/>
      <c r="BT132" s="798"/>
      <c r="BU132" s="798"/>
      <c r="BV132" s="798"/>
      <c r="BW132" s="798"/>
      <c r="BX132" s="798"/>
      <c r="BY132" s="798"/>
      <c r="BZ132" s="798"/>
      <c r="CA132" s="798"/>
      <c r="CB132" s="798"/>
      <c r="CC132" s="798"/>
      <c r="CD132" s="798"/>
      <c r="CE132" s="798"/>
      <c r="CF132" s="798"/>
      <c r="CG132" s="798"/>
      <c r="CH132" s="798"/>
      <c r="CI132" s="798"/>
      <c r="CJ132" s="798"/>
      <c r="CK132" s="798"/>
      <c r="CL132" s="798"/>
      <c r="CM132" s="798"/>
      <c r="CN132" s="798"/>
      <c r="CO132" s="798"/>
      <c r="CP132" s="798"/>
      <c r="CQ132" s="798"/>
      <c r="CR132" s="798"/>
      <c r="CS132" s="798"/>
      <c r="CT132" s="798"/>
      <c r="CU132" s="798"/>
      <c r="CV132" s="798"/>
      <c r="CW132" s="798"/>
      <c r="CX132" s="798"/>
      <c r="CY132" s="798"/>
      <c r="CZ132" s="798"/>
      <c r="DA132" s="798"/>
    </row>
    <row r="133" spans="1:105" s="802" customFormat="1" ht="76.2" customHeight="1" thickBot="1" x14ac:dyDescent="0.35">
      <c r="A133" s="128">
        <v>129</v>
      </c>
      <c r="B133" s="918" t="s">
        <v>570</v>
      </c>
      <c r="C133" s="945" t="s">
        <v>447</v>
      </c>
      <c r="D133" s="949">
        <v>69594091</v>
      </c>
      <c r="E133" s="949">
        <v>110550919</v>
      </c>
      <c r="F133" s="947">
        <v>610550900</v>
      </c>
      <c r="G133" s="363" t="s">
        <v>449</v>
      </c>
      <c r="H133" s="338" t="s">
        <v>70</v>
      </c>
      <c r="I133" s="280" t="s">
        <v>94</v>
      </c>
      <c r="J133" s="280" t="s">
        <v>94</v>
      </c>
      <c r="K133" s="186" t="s">
        <v>449</v>
      </c>
      <c r="L133" s="837">
        <v>1490000</v>
      </c>
      <c r="M133" s="314">
        <f>L133/100*85</f>
        <v>1266500</v>
      </c>
      <c r="N133" s="868">
        <v>2025</v>
      </c>
      <c r="O133" s="283">
        <v>2027</v>
      </c>
      <c r="P133" s="282" t="s">
        <v>103</v>
      </c>
      <c r="Q133" s="318" t="s">
        <v>103</v>
      </c>
      <c r="R133" s="318" t="s">
        <v>103</v>
      </c>
      <c r="S133" s="283" t="s">
        <v>103</v>
      </c>
      <c r="T133" s="319" t="s">
        <v>103</v>
      </c>
      <c r="U133" s="319"/>
      <c r="V133" s="319" t="s">
        <v>103</v>
      </c>
      <c r="W133" s="319" t="s">
        <v>103</v>
      </c>
      <c r="X133" s="319"/>
      <c r="Y133" s="281"/>
      <c r="Z133" s="279"/>
      <c r="AA133" s="82" t="s">
        <v>461</v>
      </c>
      <c r="AB133" s="798"/>
      <c r="AC133" s="798"/>
      <c r="AD133" s="798"/>
      <c r="AE133" s="798"/>
      <c r="AF133" s="798"/>
      <c r="AG133" s="798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40"/>
      <c r="BB133" s="40"/>
      <c r="BC133" s="40"/>
      <c r="BD133" s="40"/>
      <c r="BE133" s="40"/>
      <c r="BF133" s="40"/>
      <c r="BG133" s="40"/>
      <c r="BH133" s="40"/>
      <c r="BI133" s="40"/>
      <c r="BJ133" s="40"/>
      <c r="BK133" s="40"/>
      <c r="BL133" s="40"/>
      <c r="BM133" s="40"/>
      <c r="BN133" s="40"/>
      <c r="BO133" s="40"/>
      <c r="BP133" s="40"/>
      <c r="BQ133" s="40"/>
      <c r="BR133" s="40"/>
      <c r="BS133" s="40"/>
      <c r="BT133" s="40"/>
      <c r="BU133" s="40"/>
      <c r="BV133" s="40"/>
      <c r="BW133" s="40"/>
      <c r="BX133" s="40"/>
      <c r="BY133" s="40"/>
      <c r="BZ133" s="40"/>
      <c r="CA133" s="40"/>
      <c r="CB133" s="40"/>
      <c r="CC133" s="40"/>
      <c r="CD133" s="40"/>
      <c r="CE133" s="40"/>
      <c r="CF133" s="40"/>
      <c r="CG133" s="40"/>
      <c r="CH133" s="40"/>
      <c r="CI133" s="40"/>
      <c r="CJ133" s="40"/>
      <c r="CK133" s="40"/>
      <c r="CL133" s="40"/>
      <c r="CM133" s="798"/>
      <c r="CN133" s="798"/>
      <c r="CO133" s="798"/>
      <c r="CP133" s="798"/>
      <c r="CQ133" s="798"/>
      <c r="CR133" s="798"/>
      <c r="CS133" s="798"/>
      <c r="CT133" s="798"/>
      <c r="CU133" s="798"/>
      <c r="CV133" s="798"/>
      <c r="CW133" s="798"/>
      <c r="CX133" s="798"/>
      <c r="CY133" s="798"/>
      <c r="CZ133" s="798"/>
      <c r="DA133" s="798"/>
    </row>
    <row r="134" spans="1:105" x14ac:dyDescent="0.3">
      <c r="C134" s="804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  <c r="BC134" s="40"/>
      <c r="BD134" s="40"/>
      <c r="BE134" s="40"/>
      <c r="BF134" s="40"/>
      <c r="BG134" s="40"/>
      <c r="BH134" s="40"/>
      <c r="BI134" s="40"/>
      <c r="BJ134" s="40"/>
      <c r="BK134" s="40"/>
      <c r="BL134" s="40"/>
      <c r="BM134" s="40"/>
      <c r="BN134" s="40"/>
      <c r="BO134" s="40"/>
      <c r="BP134" s="40"/>
      <c r="BQ134" s="40"/>
      <c r="BR134" s="40"/>
      <c r="BS134" s="40"/>
      <c r="BT134" s="40"/>
      <c r="BU134" s="40"/>
      <c r="BV134" s="40"/>
      <c r="BW134" s="40"/>
      <c r="BX134" s="40"/>
      <c r="BY134" s="40"/>
      <c r="BZ134" s="40"/>
      <c r="CA134" s="40"/>
      <c r="CB134" s="40"/>
      <c r="CC134" s="40"/>
      <c r="CD134" s="40"/>
      <c r="CE134" s="40"/>
      <c r="CF134" s="40"/>
      <c r="CG134" s="40"/>
      <c r="CH134" s="40"/>
      <c r="CI134" s="40"/>
      <c r="CJ134" s="40"/>
      <c r="CK134" s="40"/>
      <c r="CL134" s="40"/>
    </row>
    <row r="135" spans="1:105" x14ac:dyDescent="0.3"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  <c r="BC135" s="40"/>
      <c r="BD135" s="40"/>
      <c r="BE135" s="40"/>
      <c r="BF135" s="40"/>
      <c r="BG135" s="40"/>
      <c r="BH135" s="40"/>
      <c r="BI135" s="40"/>
      <c r="BJ135" s="40"/>
      <c r="BK135" s="40"/>
      <c r="BL135" s="40"/>
      <c r="BM135" s="40"/>
      <c r="BN135" s="40"/>
      <c r="BO135" s="40"/>
      <c r="BP135" s="40"/>
      <c r="BQ135" s="40"/>
      <c r="BR135" s="40"/>
      <c r="BS135" s="40"/>
      <c r="BT135" s="40"/>
      <c r="BU135" s="40"/>
      <c r="BV135" s="40"/>
      <c r="BW135" s="40"/>
      <c r="BX135" s="40"/>
      <c r="BY135" s="40"/>
      <c r="BZ135" s="40"/>
      <c r="CA135" s="40"/>
      <c r="CB135" s="40"/>
      <c r="CC135" s="40"/>
      <c r="CD135" s="40"/>
      <c r="CE135" s="40"/>
      <c r="CF135" s="40"/>
      <c r="CG135" s="40"/>
      <c r="CH135" s="40"/>
      <c r="CI135" s="40"/>
      <c r="CJ135" s="40"/>
      <c r="CK135" s="40"/>
      <c r="CL135" s="40"/>
    </row>
    <row r="136" spans="1:105" x14ac:dyDescent="0.3">
      <c r="A136" s="807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  <c r="BC136" s="40"/>
      <c r="BD136" s="40"/>
      <c r="BE136" s="40"/>
      <c r="BF136" s="40"/>
      <c r="BG136" s="40"/>
      <c r="BH136" s="40"/>
      <c r="BI136" s="40"/>
      <c r="BJ136" s="40"/>
      <c r="BK136" s="40"/>
      <c r="BL136" s="40"/>
      <c r="BM136" s="40"/>
      <c r="BN136" s="40"/>
      <c r="BO136" s="40"/>
      <c r="BP136" s="40"/>
      <c r="BQ136" s="40"/>
      <c r="BR136" s="40"/>
      <c r="BS136" s="40"/>
      <c r="BT136" s="40"/>
      <c r="BU136" s="40"/>
      <c r="BV136" s="40"/>
      <c r="BW136" s="40"/>
      <c r="BX136" s="40"/>
      <c r="BY136" s="40"/>
      <c r="BZ136" s="40"/>
      <c r="CA136" s="40"/>
      <c r="CB136" s="40"/>
      <c r="CC136" s="40"/>
      <c r="CD136" s="40"/>
      <c r="CE136" s="40"/>
      <c r="CF136" s="40"/>
      <c r="CG136" s="40"/>
      <c r="CH136" s="40"/>
      <c r="CI136" s="40"/>
      <c r="CJ136" s="40"/>
      <c r="CK136" s="40"/>
      <c r="CL136" s="40"/>
    </row>
    <row r="137" spans="1:105" x14ac:dyDescent="0.3">
      <c r="A137" s="807"/>
      <c r="L137" s="803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  <c r="BC137" s="40"/>
      <c r="BD137" s="40"/>
      <c r="BE137" s="40"/>
      <c r="BF137" s="40"/>
      <c r="BG137" s="40"/>
      <c r="BH137" s="40"/>
      <c r="BI137" s="40"/>
      <c r="BJ137" s="40"/>
      <c r="BK137" s="40"/>
      <c r="BL137" s="40"/>
      <c r="BM137" s="40"/>
      <c r="BN137" s="40"/>
      <c r="BO137" s="40"/>
      <c r="BP137" s="40"/>
      <c r="BQ137" s="40"/>
      <c r="BR137" s="40"/>
      <c r="BS137" s="40"/>
      <c r="BT137" s="40"/>
      <c r="BU137" s="40"/>
      <c r="BV137" s="40"/>
      <c r="BW137" s="40"/>
      <c r="BX137" s="40"/>
      <c r="BY137" s="40"/>
      <c r="BZ137" s="40"/>
      <c r="CA137" s="40"/>
      <c r="CB137" s="40"/>
      <c r="CC137" s="40"/>
      <c r="CD137" s="40"/>
      <c r="CE137" s="40"/>
      <c r="CF137" s="40"/>
      <c r="CG137" s="40"/>
      <c r="CH137" s="40"/>
      <c r="CI137" s="40"/>
      <c r="CJ137" s="40"/>
      <c r="CK137" s="40"/>
      <c r="CL137" s="40"/>
    </row>
    <row r="138" spans="1:105" x14ac:dyDescent="0.3">
      <c r="A138" s="807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  <c r="BC138" s="40"/>
      <c r="BD138" s="40"/>
      <c r="BE138" s="40"/>
      <c r="BF138" s="40"/>
      <c r="BG138" s="40"/>
      <c r="BH138" s="40"/>
      <c r="BI138" s="40"/>
      <c r="BJ138" s="40"/>
      <c r="BK138" s="40"/>
      <c r="BL138" s="40"/>
      <c r="BM138" s="40"/>
      <c r="BN138" s="40"/>
      <c r="BO138" s="40"/>
      <c r="BP138" s="40"/>
      <c r="BQ138" s="40"/>
      <c r="BR138" s="40"/>
      <c r="BS138" s="40"/>
      <c r="BT138" s="40"/>
      <c r="BU138" s="40"/>
      <c r="BV138" s="40"/>
      <c r="BW138" s="40"/>
      <c r="BX138" s="40"/>
      <c r="BY138" s="40"/>
      <c r="BZ138" s="40"/>
      <c r="CA138" s="40"/>
      <c r="CB138" s="40"/>
      <c r="CC138" s="40"/>
      <c r="CD138" s="40"/>
      <c r="CE138" s="40"/>
      <c r="CF138" s="40"/>
      <c r="CG138" s="40"/>
      <c r="CH138" s="40"/>
      <c r="CI138" s="40"/>
      <c r="CJ138" s="40"/>
      <c r="CK138" s="40"/>
      <c r="CL138" s="40"/>
    </row>
    <row r="139" spans="1:105" x14ac:dyDescent="0.3">
      <c r="A139" s="807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  <c r="BC139" s="40"/>
      <c r="BD139" s="40"/>
      <c r="BE139" s="40"/>
      <c r="BF139" s="40"/>
      <c r="BG139" s="40"/>
      <c r="BH139" s="40"/>
      <c r="BI139" s="40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40"/>
      <c r="BU139" s="40"/>
      <c r="BV139" s="40"/>
      <c r="BW139" s="40"/>
      <c r="BX139" s="40"/>
      <c r="BY139" s="40"/>
      <c r="BZ139" s="40"/>
      <c r="CA139" s="40"/>
      <c r="CB139" s="40"/>
      <c r="CC139" s="40"/>
      <c r="CD139" s="40"/>
      <c r="CE139" s="40"/>
      <c r="CF139" s="40"/>
      <c r="CG139" s="40"/>
      <c r="CH139" s="40"/>
      <c r="CI139" s="40"/>
      <c r="CJ139" s="40"/>
      <c r="CK139" s="40"/>
      <c r="CL139" s="40"/>
    </row>
    <row r="140" spans="1:105" x14ac:dyDescent="0.3">
      <c r="A140" s="807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  <c r="BC140" s="40"/>
      <c r="BD140" s="40"/>
      <c r="BE140" s="40"/>
      <c r="BF140" s="40"/>
      <c r="BG140" s="40"/>
      <c r="BH140" s="40"/>
      <c r="BI140" s="40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40"/>
      <c r="BU140" s="40"/>
      <c r="BV140" s="40"/>
      <c r="BW140" s="40"/>
      <c r="BX140" s="40"/>
      <c r="BY140" s="40"/>
      <c r="BZ140" s="40"/>
      <c r="CA140" s="40"/>
      <c r="CB140" s="40"/>
      <c r="CC140" s="40"/>
      <c r="CD140" s="40"/>
      <c r="CE140" s="40"/>
      <c r="CF140" s="40"/>
      <c r="CG140" s="40"/>
      <c r="CH140" s="40"/>
      <c r="CI140" s="40"/>
      <c r="CJ140" s="40"/>
      <c r="CK140" s="40"/>
      <c r="CL140" s="40"/>
    </row>
    <row r="141" spans="1:105" x14ac:dyDescent="0.3">
      <c r="A141" s="807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  <c r="BC141" s="40"/>
      <c r="BD141" s="40"/>
      <c r="BE141" s="40"/>
      <c r="BF141" s="40"/>
      <c r="BG141" s="40"/>
      <c r="BH141" s="40"/>
      <c r="BI141" s="40"/>
      <c r="BJ141" s="40"/>
      <c r="BK141" s="40"/>
      <c r="BL141" s="40"/>
      <c r="BM141" s="40"/>
      <c r="BN141" s="40"/>
      <c r="BO141" s="40"/>
      <c r="BP141" s="40"/>
      <c r="BQ141" s="40"/>
      <c r="BR141" s="40"/>
      <c r="BS141" s="40"/>
      <c r="BT141" s="40"/>
      <c r="BU141" s="40"/>
      <c r="BV141" s="40"/>
      <c r="BW141" s="40"/>
      <c r="BX141" s="40"/>
      <c r="BY141" s="40"/>
      <c r="BZ141" s="40"/>
      <c r="CA141" s="40"/>
      <c r="CB141" s="40"/>
      <c r="CC141" s="40"/>
      <c r="CD141" s="40"/>
      <c r="CE141" s="40"/>
      <c r="CF141" s="40"/>
      <c r="CG141" s="40"/>
      <c r="CH141" s="40"/>
      <c r="CI141" s="40"/>
      <c r="CJ141" s="40"/>
      <c r="CK141" s="40"/>
      <c r="CL141" s="40"/>
    </row>
    <row r="142" spans="1:105" x14ac:dyDescent="0.3">
      <c r="A142" s="807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/>
      <c r="BA142" s="40"/>
      <c r="BB142" s="40"/>
      <c r="BC142" s="40"/>
      <c r="BD142" s="40"/>
      <c r="BE142" s="40"/>
      <c r="BF142" s="40"/>
      <c r="BG142" s="40"/>
      <c r="BH142" s="40"/>
      <c r="BI142" s="40"/>
      <c r="BJ142" s="40"/>
      <c r="BK142" s="40"/>
      <c r="BL142" s="40"/>
      <c r="BM142" s="40"/>
      <c r="BN142" s="40"/>
      <c r="BO142" s="40"/>
      <c r="BP142" s="40"/>
      <c r="BQ142" s="40"/>
      <c r="BR142" s="40"/>
      <c r="BS142" s="40"/>
      <c r="BT142" s="40"/>
      <c r="BU142" s="40"/>
      <c r="BV142" s="40"/>
      <c r="BW142" s="40"/>
      <c r="BX142" s="40"/>
      <c r="BY142" s="40"/>
      <c r="BZ142" s="40"/>
      <c r="CA142" s="40"/>
      <c r="CB142" s="40"/>
      <c r="CC142" s="40"/>
      <c r="CD142" s="40"/>
      <c r="CE142" s="40"/>
      <c r="CF142" s="40"/>
      <c r="CG142" s="40"/>
      <c r="CH142" s="40"/>
      <c r="CI142" s="40"/>
      <c r="CJ142" s="40"/>
      <c r="CK142" s="40"/>
      <c r="CL142" s="40"/>
    </row>
    <row r="143" spans="1:105" x14ac:dyDescent="0.3">
      <c r="A143" s="807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/>
      <c r="BA143" s="40"/>
      <c r="BB143" s="40"/>
      <c r="BC143" s="40"/>
      <c r="BD143" s="40"/>
      <c r="BE143" s="40"/>
      <c r="BF143" s="40"/>
      <c r="BG143" s="40"/>
      <c r="BH143" s="40"/>
      <c r="BI143" s="40"/>
      <c r="BJ143" s="40"/>
      <c r="BK143" s="40"/>
      <c r="BL143" s="40"/>
      <c r="BM143" s="40"/>
      <c r="BN143" s="40"/>
      <c r="BO143" s="40"/>
      <c r="BP143" s="40"/>
      <c r="BQ143" s="40"/>
      <c r="BR143" s="40"/>
      <c r="BS143" s="40"/>
      <c r="BT143" s="40"/>
      <c r="BU143" s="40"/>
      <c r="BV143" s="40"/>
      <c r="BW143" s="40"/>
      <c r="BX143" s="40"/>
      <c r="BY143" s="40"/>
      <c r="BZ143" s="40"/>
      <c r="CA143" s="40"/>
      <c r="CB143" s="40"/>
      <c r="CC143" s="40"/>
      <c r="CD143" s="40"/>
      <c r="CE143" s="40"/>
      <c r="CF143" s="40"/>
      <c r="CG143" s="40"/>
      <c r="CH143" s="40"/>
      <c r="CI143" s="40"/>
      <c r="CJ143" s="40"/>
      <c r="CK143" s="40"/>
      <c r="CL143" s="40"/>
    </row>
    <row r="144" spans="1:105" x14ac:dyDescent="0.3">
      <c r="A144" s="807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/>
      <c r="BA144" s="40"/>
      <c r="BB144" s="40"/>
      <c r="BC144" s="40"/>
      <c r="BD144" s="40"/>
      <c r="BE144" s="40"/>
      <c r="BF144" s="40"/>
      <c r="BG144" s="40"/>
      <c r="BH144" s="40"/>
      <c r="BI144" s="40"/>
      <c r="BJ144" s="40"/>
      <c r="BK144" s="40"/>
      <c r="BL144" s="40"/>
      <c r="BM144" s="40"/>
      <c r="BN144" s="40"/>
      <c r="BO144" s="40"/>
      <c r="BP144" s="40"/>
      <c r="BQ144" s="40"/>
      <c r="BR144" s="40"/>
      <c r="BS144" s="40"/>
      <c r="BT144" s="40"/>
      <c r="BU144" s="40"/>
      <c r="BV144" s="40"/>
      <c r="BW144" s="40"/>
      <c r="BX144" s="40"/>
      <c r="BY144" s="40"/>
      <c r="BZ144" s="40"/>
      <c r="CA144" s="40"/>
      <c r="CB144" s="40"/>
      <c r="CC144" s="40"/>
      <c r="CD144" s="40"/>
      <c r="CE144" s="40"/>
      <c r="CF144" s="40"/>
      <c r="CG144" s="40"/>
      <c r="CH144" s="40"/>
      <c r="CI144" s="40"/>
      <c r="CJ144" s="40"/>
      <c r="CK144" s="40"/>
      <c r="CL144" s="40"/>
    </row>
    <row r="145" spans="1:90" x14ac:dyDescent="0.3">
      <c r="A145" s="807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/>
      <c r="BA145" s="40"/>
      <c r="BB145" s="40"/>
      <c r="BC145" s="40"/>
      <c r="BD145" s="40"/>
      <c r="BE145" s="40"/>
      <c r="BF145" s="40"/>
      <c r="BG145" s="40"/>
      <c r="BH145" s="40"/>
      <c r="BI145" s="40"/>
      <c r="BJ145" s="40"/>
      <c r="BK145" s="40"/>
      <c r="BL145" s="40"/>
      <c r="BM145" s="40"/>
      <c r="BN145" s="40"/>
      <c r="BO145" s="40"/>
      <c r="BP145" s="40"/>
      <c r="BQ145" s="40"/>
      <c r="BR145" s="40"/>
      <c r="BS145" s="40"/>
      <c r="BT145" s="40"/>
      <c r="BU145" s="40"/>
      <c r="BV145" s="40"/>
      <c r="BW145" s="40"/>
      <c r="BX145" s="40"/>
      <c r="BY145" s="40"/>
      <c r="BZ145" s="40"/>
      <c r="CA145" s="40"/>
      <c r="CB145" s="40"/>
      <c r="CC145" s="40"/>
      <c r="CD145" s="40"/>
      <c r="CE145" s="40"/>
      <c r="CF145" s="40"/>
      <c r="CG145" s="40"/>
      <c r="CH145" s="40"/>
      <c r="CI145" s="40"/>
      <c r="CJ145" s="40"/>
      <c r="CK145" s="40"/>
      <c r="CL145" s="40"/>
    </row>
    <row r="146" spans="1:90" x14ac:dyDescent="0.3">
      <c r="A146" s="807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/>
      <c r="BA146" s="40"/>
      <c r="BB146" s="40"/>
      <c r="BC146" s="40"/>
      <c r="BD146" s="40"/>
      <c r="BE146" s="40"/>
      <c r="BF146" s="40"/>
      <c r="BG146" s="40"/>
      <c r="BH146" s="40"/>
      <c r="BI146" s="40"/>
      <c r="BJ146" s="40"/>
      <c r="BK146" s="40"/>
      <c r="BL146" s="40"/>
      <c r="BM146" s="40"/>
      <c r="BN146" s="40"/>
      <c r="BO146" s="40"/>
      <c r="BP146" s="40"/>
      <c r="BQ146" s="40"/>
      <c r="BR146" s="40"/>
      <c r="BS146" s="40"/>
      <c r="BT146" s="40"/>
      <c r="BU146" s="40"/>
      <c r="BV146" s="40"/>
      <c r="BW146" s="40"/>
      <c r="BX146" s="40"/>
      <c r="BY146" s="40"/>
      <c r="BZ146" s="40"/>
      <c r="CA146" s="40"/>
      <c r="CB146" s="40"/>
      <c r="CC146" s="40"/>
      <c r="CD146" s="40"/>
      <c r="CE146" s="40"/>
      <c r="CF146" s="40"/>
      <c r="CG146" s="40"/>
      <c r="CH146" s="40"/>
      <c r="CI146" s="40"/>
      <c r="CJ146" s="40"/>
      <c r="CK146" s="40"/>
      <c r="CL146" s="40"/>
    </row>
    <row r="147" spans="1:90" x14ac:dyDescent="0.3"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/>
      <c r="BA147" s="40"/>
      <c r="BB147" s="40"/>
      <c r="BC147" s="40"/>
      <c r="BD147" s="40"/>
      <c r="BE147" s="40"/>
      <c r="BF147" s="40"/>
      <c r="BG147" s="40"/>
      <c r="BH147" s="40"/>
      <c r="BI147" s="40"/>
      <c r="BJ147" s="40"/>
      <c r="BK147" s="40"/>
      <c r="BL147" s="40"/>
      <c r="BM147" s="40"/>
      <c r="BN147" s="40"/>
      <c r="BO147" s="40"/>
      <c r="BP147" s="40"/>
      <c r="BQ147" s="40"/>
      <c r="BR147" s="40"/>
      <c r="BS147" s="40"/>
      <c r="BT147" s="40"/>
      <c r="BU147" s="40"/>
      <c r="BV147" s="40"/>
      <c r="BW147" s="40"/>
      <c r="BX147" s="40"/>
      <c r="BY147" s="40"/>
      <c r="BZ147" s="40"/>
      <c r="CA147" s="40"/>
      <c r="CB147" s="40"/>
      <c r="CC147" s="40"/>
      <c r="CD147" s="40"/>
      <c r="CE147" s="40"/>
      <c r="CF147" s="40"/>
      <c r="CG147" s="40"/>
      <c r="CH147" s="40"/>
      <c r="CI147" s="40"/>
      <c r="CJ147" s="40"/>
      <c r="CK147" s="40"/>
      <c r="CL147" s="40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0">
    <mergeCell ref="AA3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35" type="noConversion"/>
  <pageMargins left="0.23622047244094491" right="0.23622047244094491" top="0.35433070866141736" bottom="0.35433070866141736" header="0.31496062992125984" footer="0.31496062992125984"/>
  <pageSetup paperSize="9" scale="4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V48"/>
  <sheetViews>
    <sheetView tabSelected="1" topLeftCell="B12" zoomScaleNormal="100" workbookViewId="0">
      <selection activeCell="B17" sqref="B17:T17"/>
    </sheetView>
  </sheetViews>
  <sheetFormatPr defaultColWidth="8.6640625" defaultRowHeight="14.4" x14ac:dyDescent="0.3"/>
  <cols>
    <col min="1" max="1" width="14.33203125" style="54" hidden="1" customWidth="1"/>
    <col min="2" max="2" width="7.33203125" style="376" customWidth="1"/>
    <col min="3" max="3" width="18.33203125" style="377" customWidth="1"/>
    <col min="4" max="4" width="17.5546875" style="377" customWidth="1"/>
    <col min="5" max="5" width="9.6640625" style="377" customWidth="1"/>
    <col min="6" max="6" width="22.33203125" style="377" customWidth="1"/>
    <col min="7" max="7" width="13.6640625" style="88" customWidth="1"/>
    <col min="8" max="8" width="13.6640625" style="377" customWidth="1"/>
    <col min="9" max="9" width="16.6640625" style="377" customWidth="1"/>
    <col min="10" max="10" width="39.44140625" style="377" customWidth="1"/>
    <col min="11" max="11" width="12.5546875" style="378" customWidth="1"/>
    <col min="12" max="12" width="13" style="378" customWidth="1"/>
    <col min="13" max="13" width="9" style="376" customWidth="1"/>
    <col min="14" max="14" width="8.88671875" style="376" bestFit="1" customWidth="1"/>
    <col min="15" max="18" width="11.109375" style="376" customWidth="1"/>
    <col min="19" max="21" width="10.5546875" style="377" customWidth="1"/>
    <col min="22" max="16384" width="8.6640625" style="54"/>
  </cols>
  <sheetData>
    <row r="1" spans="1:100" ht="18.600000000000001" thickBot="1" x14ac:dyDescent="0.4">
      <c r="A1" s="1036" t="s">
        <v>38</v>
      </c>
      <c r="B1" s="1037"/>
      <c r="C1" s="1037"/>
      <c r="D1" s="1037"/>
      <c r="E1" s="1037"/>
      <c r="F1" s="1037"/>
      <c r="G1" s="1037"/>
      <c r="H1" s="1037"/>
      <c r="I1" s="1037"/>
      <c r="J1" s="1037"/>
      <c r="K1" s="1037"/>
      <c r="L1" s="1037"/>
      <c r="M1" s="1037"/>
      <c r="N1" s="1037"/>
      <c r="O1" s="1037"/>
      <c r="P1" s="1037"/>
      <c r="Q1" s="1037"/>
      <c r="R1" s="1037"/>
      <c r="S1" s="1037"/>
      <c r="T1" s="1038"/>
      <c r="U1" s="366"/>
    </row>
    <row r="2" spans="1:100" ht="15" thickBot="1" x14ac:dyDescent="0.35">
      <c r="A2" s="1039" t="s">
        <v>39</v>
      </c>
      <c r="B2" s="1058" t="s">
        <v>6</v>
      </c>
      <c r="C2" s="1042" t="s">
        <v>40</v>
      </c>
      <c r="D2" s="1043"/>
      <c r="E2" s="1043"/>
      <c r="F2" s="1044" t="s">
        <v>8</v>
      </c>
      <c r="G2" s="1078" t="s">
        <v>29</v>
      </c>
      <c r="H2" s="1080" t="s">
        <v>51</v>
      </c>
      <c r="I2" s="1046" t="s">
        <v>10</v>
      </c>
      <c r="J2" s="1048" t="s">
        <v>11</v>
      </c>
      <c r="K2" s="1050" t="s">
        <v>41</v>
      </c>
      <c r="L2" s="1051"/>
      <c r="M2" s="1052" t="s">
        <v>13</v>
      </c>
      <c r="N2" s="1053"/>
      <c r="O2" s="1066" t="s">
        <v>42</v>
      </c>
      <c r="P2" s="1067"/>
      <c r="Q2" s="1067"/>
      <c r="R2" s="1067"/>
      <c r="S2" s="1060" t="s">
        <v>15</v>
      </c>
      <c r="T2" s="1061"/>
      <c r="U2" s="367"/>
    </row>
    <row r="3" spans="1:100" ht="15" thickBot="1" x14ac:dyDescent="0.35">
      <c r="A3" s="1040"/>
      <c r="B3" s="1059"/>
      <c r="C3" s="1062" t="s">
        <v>43</v>
      </c>
      <c r="D3" s="1064" t="s">
        <v>44</v>
      </c>
      <c r="E3" s="1064" t="s">
        <v>45</v>
      </c>
      <c r="F3" s="1045"/>
      <c r="G3" s="1079"/>
      <c r="H3" s="1081"/>
      <c r="I3" s="1047"/>
      <c r="J3" s="1049"/>
      <c r="K3" s="1072" t="s">
        <v>46</v>
      </c>
      <c r="L3" s="1072" t="s">
        <v>81</v>
      </c>
      <c r="M3" s="1074" t="s">
        <v>22</v>
      </c>
      <c r="N3" s="1076" t="s">
        <v>23</v>
      </c>
      <c r="O3" s="1068" t="s">
        <v>32</v>
      </c>
      <c r="P3" s="1069"/>
      <c r="Q3" s="1069"/>
      <c r="R3" s="1069"/>
      <c r="S3" s="1054" t="s">
        <v>47</v>
      </c>
      <c r="T3" s="1056" t="s">
        <v>27</v>
      </c>
      <c r="U3" s="1070" t="s">
        <v>340</v>
      </c>
    </row>
    <row r="4" spans="1:100" ht="58.2" thickBot="1" x14ac:dyDescent="0.35">
      <c r="A4" s="1041"/>
      <c r="B4" s="1059"/>
      <c r="C4" s="1063"/>
      <c r="D4" s="1065"/>
      <c r="E4" s="1065"/>
      <c r="F4" s="1045"/>
      <c r="G4" s="1079"/>
      <c r="H4" s="1081"/>
      <c r="I4" s="1047"/>
      <c r="J4" s="1049"/>
      <c r="K4" s="1073"/>
      <c r="L4" s="1073"/>
      <c r="M4" s="1075"/>
      <c r="N4" s="1077"/>
      <c r="O4" s="91" t="s">
        <v>48</v>
      </c>
      <c r="P4" s="92" t="s">
        <v>35</v>
      </c>
      <c r="Q4" s="93" t="s">
        <v>36</v>
      </c>
      <c r="R4" s="94" t="s">
        <v>49</v>
      </c>
      <c r="S4" s="1055"/>
      <c r="T4" s="1057"/>
      <c r="U4" s="1071"/>
    </row>
    <row r="5" spans="1:100" s="42" customFormat="1" ht="154.19999999999999" customHeight="1" thickBot="1" x14ac:dyDescent="0.35">
      <c r="A5" s="97">
        <v>1</v>
      </c>
      <c r="B5" s="106">
        <v>1</v>
      </c>
      <c r="C5" s="43" t="s">
        <v>341</v>
      </c>
      <c r="D5" s="44" t="s">
        <v>135</v>
      </c>
      <c r="E5" s="53">
        <v>75079356</v>
      </c>
      <c r="F5" s="47" t="s">
        <v>342</v>
      </c>
      <c r="G5" s="257" t="s">
        <v>70</v>
      </c>
      <c r="H5" s="47" t="s">
        <v>94</v>
      </c>
      <c r="I5" s="47" t="s">
        <v>94</v>
      </c>
      <c r="J5" s="47" t="s">
        <v>343</v>
      </c>
      <c r="K5" s="107">
        <v>1200000</v>
      </c>
      <c r="L5" s="108">
        <v>1020000</v>
      </c>
      <c r="M5" s="109">
        <v>2022</v>
      </c>
      <c r="N5" s="106">
        <v>2024</v>
      </c>
      <c r="O5" s="109" t="s">
        <v>103</v>
      </c>
      <c r="P5" s="110"/>
      <c r="Q5" s="110" t="s">
        <v>103</v>
      </c>
      <c r="R5" s="106" t="s">
        <v>344</v>
      </c>
      <c r="S5" s="43"/>
      <c r="T5" s="53"/>
      <c r="U5" s="53" t="s">
        <v>115</v>
      </c>
    </row>
    <row r="6" spans="1:100" s="42" customFormat="1" ht="111" thickBot="1" x14ac:dyDescent="0.35">
      <c r="A6" s="97">
        <v>2</v>
      </c>
      <c r="B6" s="106">
        <v>2</v>
      </c>
      <c r="C6" s="43" t="s">
        <v>341</v>
      </c>
      <c r="D6" s="44" t="s">
        <v>135</v>
      </c>
      <c r="E6" s="53">
        <v>75079356</v>
      </c>
      <c r="F6" s="47" t="s">
        <v>345</v>
      </c>
      <c r="G6" s="257" t="s">
        <v>70</v>
      </c>
      <c r="H6" s="47" t="s">
        <v>94</v>
      </c>
      <c r="I6" s="47" t="s">
        <v>94</v>
      </c>
      <c r="J6" s="47" t="s">
        <v>346</v>
      </c>
      <c r="K6" s="107">
        <v>800000</v>
      </c>
      <c r="L6" s="108">
        <f>K6/100*85</f>
        <v>680000</v>
      </c>
      <c r="M6" s="109">
        <v>2022</v>
      </c>
      <c r="N6" s="106">
        <v>2024</v>
      </c>
      <c r="O6" s="109" t="s">
        <v>103</v>
      </c>
      <c r="P6" s="110" t="s">
        <v>103</v>
      </c>
      <c r="Q6" s="110"/>
      <c r="R6" s="106"/>
      <c r="S6" s="43"/>
      <c r="T6" s="53"/>
      <c r="U6" s="53" t="s">
        <v>254</v>
      </c>
    </row>
    <row r="7" spans="1:100" s="42" customFormat="1" ht="83.4" thickBot="1" x14ac:dyDescent="0.35">
      <c r="A7" s="95">
        <v>3</v>
      </c>
      <c r="B7" s="106">
        <v>3</v>
      </c>
      <c r="C7" s="112" t="s">
        <v>341</v>
      </c>
      <c r="D7" s="113" t="s">
        <v>135</v>
      </c>
      <c r="E7" s="114">
        <v>75079356</v>
      </c>
      <c r="F7" s="115" t="s">
        <v>347</v>
      </c>
      <c r="G7" s="257" t="s">
        <v>70</v>
      </c>
      <c r="H7" s="115" t="s">
        <v>94</v>
      </c>
      <c r="I7" s="115" t="s">
        <v>94</v>
      </c>
      <c r="J7" s="115" t="s">
        <v>348</v>
      </c>
      <c r="K7" s="117">
        <v>2500000</v>
      </c>
      <c r="L7" s="118">
        <v>2125000</v>
      </c>
      <c r="M7" s="119">
        <v>2022</v>
      </c>
      <c r="N7" s="111">
        <v>2024</v>
      </c>
      <c r="O7" s="119"/>
      <c r="P7" s="120"/>
      <c r="Q7" s="120"/>
      <c r="R7" s="111"/>
      <c r="S7" s="112"/>
      <c r="T7" s="114"/>
      <c r="U7" s="114" t="s">
        <v>338</v>
      </c>
    </row>
    <row r="8" spans="1:100" s="42" customFormat="1" ht="56.4" customHeight="1" thickBot="1" x14ac:dyDescent="0.35">
      <c r="A8" s="97"/>
      <c r="B8" s="106">
        <v>4</v>
      </c>
      <c r="C8" s="43" t="s">
        <v>341</v>
      </c>
      <c r="D8" s="44" t="s">
        <v>135</v>
      </c>
      <c r="E8" s="53">
        <v>75079356</v>
      </c>
      <c r="F8" s="47" t="s">
        <v>349</v>
      </c>
      <c r="G8" s="257" t="s">
        <v>70</v>
      </c>
      <c r="H8" s="47" t="s">
        <v>94</v>
      </c>
      <c r="I8" s="47" t="s">
        <v>94</v>
      </c>
      <c r="J8" s="47" t="s">
        <v>350</v>
      </c>
      <c r="K8" s="107">
        <v>600000</v>
      </c>
      <c r="L8" s="108">
        <v>510000</v>
      </c>
      <c r="M8" s="109">
        <v>2022</v>
      </c>
      <c r="N8" s="106">
        <v>2024</v>
      </c>
      <c r="O8" s="109"/>
      <c r="P8" s="110"/>
      <c r="Q8" s="110"/>
      <c r="R8" s="106"/>
      <c r="S8" s="43"/>
      <c r="T8" s="53"/>
      <c r="U8" s="53" t="s">
        <v>338</v>
      </c>
    </row>
    <row r="9" spans="1:100" s="42" customFormat="1" ht="32.4" customHeight="1" thickBot="1" x14ac:dyDescent="0.35">
      <c r="A9" s="95"/>
      <c r="B9" s="106">
        <v>5</v>
      </c>
      <c r="C9" s="112" t="s">
        <v>358</v>
      </c>
      <c r="D9" s="113" t="s">
        <v>358</v>
      </c>
      <c r="E9" s="114">
        <v>6551360</v>
      </c>
      <c r="F9" s="115" t="s">
        <v>359</v>
      </c>
      <c r="G9" s="116" t="s">
        <v>70</v>
      </c>
      <c r="H9" s="115" t="s">
        <v>94</v>
      </c>
      <c r="I9" s="115" t="s">
        <v>94</v>
      </c>
      <c r="J9" s="115" t="s">
        <v>360</v>
      </c>
      <c r="K9" s="117">
        <v>1000000</v>
      </c>
      <c r="L9" s="118">
        <f>K9/100*85</f>
        <v>850000</v>
      </c>
      <c r="M9" s="119">
        <v>2024</v>
      </c>
      <c r="N9" s="111"/>
      <c r="O9" s="109" t="s">
        <v>103</v>
      </c>
      <c r="P9" s="110" t="s">
        <v>103</v>
      </c>
      <c r="Q9" s="110"/>
      <c r="R9" s="106"/>
      <c r="S9" s="112" t="s">
        <v>361</v>
      </c>
      <c r="T9" s="114" t="s">
        <v>362</v>
      </c>
      <c r="U9" s="114" t="s">
        <v>115</v>
      </c>
      <c r="V9" s="54"/>
      <c r="W9" s="54"/>
      <c r="X9" s="54"/>
      <c r="Y9" s="54"/>
      <c r="Z9" s="54"/>
      <c r="AA9" s="54"/>
      <c r="AB9" s="54"/>
      <c r="AC9" s="54"/>
      <c r="AD9" s="54"/>
      <c r="AE9" s="54"/>
      <c r="AF9" s="55"/>
      <c r="AG9" s="55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  <c r="BZ9" s="54"/>
      <c r="CA9" s="54"/>
      <c r="CB9" s="54"/>
      <c r="CC9" s="54"/>
      <c r="CD9" s="54"/>
      <c r="CE9" s="54"/>
      <c r="CF9" s="54"/>
      <c r="CG9" s="54"/>
      <c r="CH9" s="54"/>
      <c r="CI9" s="54"/>
      <c r="CJ9" s="54"/>
      <c r="CK9" s="54"/>
      <c r="CL9" s="54"/>
      <c r="CM9" s="54"/>
      <c r="CN9" s="54"/>
      <c r="CO9" s="54"/>
      <c r="CP9" s="54"/>
      <c r="CQ9" s="54"/>
      <c r="CR9" s="54"/>
      <c r="CS9" s="54"/>
      <c r="CT9" s="54"/>
      <c r="CU9" s="54"/>
      <c r="CV9" s="54"/>
    </row>
    <row r="10" spans="1:100" s="42" customFormat="1" ht="22.2" customHeight="1" thickBot="1" x14ac:dyDescent="0.35">
      <c r="A10" s="97">
        <v>2</v>
      </c>
      <c r="B10" s="106">
        <v>6</v>
      </c>
      <c r="C10" s="43" t="s">
        <v>358</v>
      </c>
      <c r="D10" s="44" t="s">
        <v>358</v>
      </c>
      <c r="E10" s="53">
        <v>6551360</v>
      </c>
      <c r="F10" s="47" t="s">
        <v>363</v>
      </c>
      <c r="G10" s="46" t="s">
        <v>70</v>
      </c>
      <c r="H10" s="47" t="s">
        <v>94</v>
      </c>
      <c r="I10" s="47" t="s">
        <v>94</v>
      </c>
      <c r="J10" s="47" t="s">
        <v>364</v>
      </c>
      <c r="K10" s="107">
        <v>300000</v>
      </c>
      <c r="L10" s="108">
        <f>K10/100*85</f>
        <v>255000</v>
      </c>
      <c r="M10" s="109">
        <v>2022</v>
      </c>
      <c r="N10" s="106"/>
      <c r="O10" s="109" t="s">
        <v>103</v>
      </c>
      <c r="P10" s="110"/>
      <c r="Q10" s="110"/>
      <c r="R10" s="106"/>
      <c r="S10" s="43" t="s">
        <v>361</v>
      </c>
      <c r="T10" s="53" t="s">
        <v>362</v>
      </c>
      <c r="U10" s="53" t="s">
        <v>115</v>
      </c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5"/>
      <c r="AG10" s="55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  <c r="BM10" s="54"/>
      <c r="BN10" s="54"/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4"/>
      <c r="BZ10" s="54"/>
      <c r="CA10" s="54"/>
      <c r="CB10" s="54"/>
      <c r="CC10" s="54"/>
      <c r="CD10" s="54"/>
      <c r="CE10" s="54"/>
      <c r="CF10" s="54"/>
      <c r="CG10" s="54"/>
      <c r="CH10" s="54"/>
      <c r="CI10" s="54"/>
      <c r="CJ10" s="54"/>
      <c r="CK10" s="54"/>
      <c r="CL10" s="54"/>
      <c r="CM10" s="54"/>
      <c r="CN10" s="54"/>
      <c r="CO10" s="54"/>
      <c r="CP10" s="54"/>
      <c r="CQ10" s="54"/>
      <c r="CR10" s="54"/>
      <c r="CS10" s="54"/>
      <c r="CT10" s="54"/>
      <c r="CU10" s="54"/>
      <c r="CV10" s="54"/>
    </row>
    <row r="11" spans="1:100" s="42" customFormat="1" ht="19.8" customHeight="1" thickBot="1" x14ac:dyDescent="0.35">
      <c r="A11" s="95">
        <v>3</v>
      </c>
      <c r="B11" s="106">
        <v>7</v>
      </c>
      <c r="C11" s="98" t="s">
        <v>358</v>
      </c>
      <c r="D11" s="99" t="s">
        <v>358</v>
      </c>
      <c r="E11" s="100">
        <v>6551360</v>
      </c>
      <c r="F11" s="101" t="s">
        <v>399</v>
      </c>
      <c r="G11" s="102" t="s">
        <v>70</v>
      </c>
      <c r="H11" s="101" t="s">
        <v>94</v>
      </c>
      <c r="I11" s="101" t="s">
        <v>94</v>
      </c>
      <c r="J11" s="101" t="s">
        <v>400</v>
      </c>
      <c r="K11" s="103">
        <v>1500000</v>
      </c>
      <c r="L11" s="104">
        <v>1250000</v>
      </c>
      <c r="M11" s="109">
        <v>2023</v>
      </c>
      <c r="N11" s="106"/>
      <c r="O11" s="109" t="s">
        <v>103</v>
      </c>
      <c r="P11" s="110" t="s">
        <v>103</v>
      </c>
      <c r="Q11" s="110" t="s">
        <v>103</v>
      </c>
      <c r="R11" s="106"/>
      <c r="S11" s="98" t="s">
        <v>401</v>
      </c>
      <c r="T11" s="100" t="s">
        <v>97</v>
      </c>
      <c r="U11" s="100" t="s">
        <v>115</v>
      </c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5"/>
      <c r="AG11" s="55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4"/>
      <c r="CO11" s="54"/>
      <c r="CP11" s="54"/>
      <c r="CQ11" s="54"/>
      <c r="CR11" s="54"/>
      <c r="CS11" s="54"/>
      <c r="CT11" s="54"/>
      <c r="CU11" s="54"/>
      <c r="CV11" s="54"/>
    </row>
    <row r="12" spans="1:100" s="42" customFormat="1" ht="28.2" thickBot="1" x14ac:dyDescent="0.35">
      <c r="A12" s="95"/>
      <c r="B12" s="106">
        <v>8</v>
      </c>
      <c r="C12" s="43" t="s">
        <v>358</v>
      </c>
      <c r="D12" s="44" t="s">
        <v>358</v>
      </c>
      <c r="E12" s="41">
        <v>6551360</v>
      </c>
      <c r="F12" s="45" t="s">
        <v>402</v>
      </c>
      <c r="G12" s="46" t="s">
        <v>70</v>
      </c>
      <c r="H12" s="47" t="s">
        <v>94</v>
      </c>
      <c r="I12" s="47" t="s">
        <v>94</v>
      </c>
      <c r="J12" s="45" t="s">
        <v>403</v>
      </c>
      <c r="K12" s="48">
        <v>200000</v>
      </c>
      <c r="L12" s="49">
        <v>170000</v>
      </c>
      <c r="M12" s="119">
        <v>2023</v>
      </c>
      <c r="N12" s="51"/>
      <c r="O12" s="109"/>
      <c r="P12" s="110" t="s">
        <v>103</v>
      </c>
      <c r="Q12" s="110" t="s">
        <v>103</v>
      </c>
      <c r="R12" s="106"/>
      <c r="S12" s="52" t="s">
        <v>404</v>
      </c>
      <c r="T12" s="41" t="s">
        <v>97</v>
      </c>
      <c r="U12" s="53" t="s">
        <v>115</v>
      </c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5"/>
      <c r="AG12" s="55"/>
      <c r="AH12" s="54"/>
      <c r="AI12" s="54"/>
      <c r="AJ12" s="54"/>
      <c r="AK12" s="54"/>
      <c r="AL12" s="54"/>
      <c r="AM12" s="54"/>
      <c r="AN12" s="54"/>
      <c r="AO12" s="54"/>
      <c r="AP12" s="54"/>
      <c r="AQ12" s="54"/>
      <c r="AR12" s="54"/>
      <c r="AS12" s="54"/>
      <c r="AT12" s="54"/>
      <c r="AU12" s="54"/>
      <c r="AV12" s="54"/>
      <c r="AW12" s="54"/>
      <c r="AX12" s="54"/>
      <c r="AY12" s="54"/>
      <c r="AZ12" s="54"/>
      <c r="BA12" s="54"/>
      <c r="BB12" s="54"/>
      <c r="BC12" s="54"/>
      <c r="BD12" s="54"/>
      <c r="BE12" s="54"/>
      <c r="BF12" s="54"/>
      <c r="BG12" s="54"/>
      <c r="BH12" s="54"/>
      <c r="BI12" s="54"/>
      <c r="BJ12" s="54"/>
      <c r="BK12" s="54"/>
      <c r="BL12" s="54"/>
      <c r="BM12" s="54"/>
      <c r="BN12" s="54"/>
      <c r="BO12" s="54"/>
      <c r="BP12" s="54"/>
      <c r="BQ12" s="54"/>
      <c r="BR12" s="54"/>
      <c r="BS12" s="54"/>
      <c r="BT12" s="54"/>
      <c r="BU12" s="54"/>
      <c r="BV12" s="54"/>
      <c r="BW12" s="54"/>
      <c r="BX12" s="54"/>
      <c r="BY12" s="54"/>
      <c r="BZ12" s="54"/>
      <c r="CA12" s="54"/>
      <c r="CB12" s="54"/>
      <c r="CC12" s="54"/>
      <c r="CD12" s="54"/>
      <c r="CE12" s="54"/>
      <c r="CF12" s="54"/>
      <c r="CG12" s="54"/>
      <c r="CH12" s="54"/>
      <c r="CI12" s="54"/>
      <c r="CJ12" s="54"/>
      <c r="CK12" s="54"/>
      <c r="CL12" s="54"/>
      <c r="CM12" s="54"/>
      <c r="CN12" s="54"/>
      <c r="CO12" s="54"/>
      <c r="CP12" s="54"/>
      <c r="CQ12" s="54"/>
      <c r="CR12" s="54"/>
      <c r="CS12" s="54"/>
      <c r="CT12" s="54"/>
      <c r="CU12" s="54"/>
      <c r="CV12" s="54"/>
    </row>
    <row r="13" spans="1:100" s="42" customFormat="1" ht="55.8" thickBot="1" x14ac:dyDescent="0.35">
      <c r="A13" s="95"/>
      <c r="B13" s="106">
        <v>9</v>
      </c>
      <c r="C13" s="43" t="s">
        <v>358</v>
      </c>
      <c r="D13" s="44" t="s">
        <v>358</v>
      </c>
      <c r="E13" s="41">
        <v>6551360</v>
      </c>
      <c r="F13" s="45" t="s">
        <v>405</v>
      </c>
      <c r="G13" s="46" t="s">
        <v>70</v>
      </c>
      <c r="H13" s="47" t="s">
        <v>94</v>
      </c>
      <c r="I13" s="47" t="s">
        <v>94</v>
      </c>
      <c r="J13" s="45" t="s">
        <v>406</v>
      </c>
      <c r="K13" s="48">
        <v>1500000</v>
      </c>
      <c r="L13" s="49">
        <v>1250000</v>
      </c>
      <c r="M13" s="109">
        <v>2023</v>
      </c>
      <c r="N13" s="106"/>
      <c r="O13" s="109" t="s">
        <v>103</v>
      </c>
      <c r="P13" s="110" t="s">
        <v>103</v>
      </c>
      <c r="Q13" s="110" t="s">
        <v>103</v>
      </c>
      <c r="R13" s="106"/>
      <c r="S13" s="52" t="s">
        <v>407</v>
      </c>
      <c r="T13" s="41" t="s">
        <v>97</v>
      </c>
      <c r="U13" s="53" t="s">
        <v>115</v>
      </c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5"/>
      <c r="AG13" s="55"/>
      <c r="AH13" s="54"/>
      <c r="AI13" s="54"/>
      <c r="AJ13" s="54"/>
      <c r="AK13" s="54"/>
      <c r="AL13" s="54"/>
      <c r="AM13" s="54"/>
      <c r="AN13" s="54"/>
      <c r="AO13" s="54"/>
      <c r="AP13" s="54"/>
      <c r="AQ13" s="54"/>
      <c r="AR13" s="54"/>
      <c r="AS13" s="54"/>
      <c r="AT13" s="54"/>
      <c r="AU13" s="54"/>
      <c r="AV13" s="54"/>
      <c r="AW13" s="54"/>
      <c r="AX13" s="54"/>
      <c r="AY13" s="54"/>
      <c r="AZ13" s="54"/>
      <c r="BA13" s="54"/>
      <c r="BB13" s="54"/>
      <c r="BC13" s="54"/>
      <c r="BD13" s="54"/>
      <c r="BE13" s="54"/>
      <c r="BF13" s="54"/>
      <c r="BG13" s="54"/>
      <c r="BH13" s="54"/>
      <c r="BI13" s="54"/>
      <c r="BJ13" s="54"/>
      <c r="BK13" s="54"/>
      <c r="BL13" s="54"/>
      <c r="BM13" s="54"/>
      <c r="BN13" s="54"/>
      <c r="BO13" s="54"/>
      <c r="BP13" s="54"/>
      <c r="BQ13" s="54"/>
      <c r="BR13" s="54"/>
      <c r="BS13" s="54"/>
      <c r="BT13" s="54"/>
      <c r="BU13" s="54"/>
      <c r="BV13" s="54"/>
      <c r="BW13" s="54"/>
      <c r="BX13" s="54"/>
      <c r="BY13" s="54"/>
      <c r="BZ13" s="54"/>
      <c r="CA13" s="54"/>
      <c r="CB13" s="54"/>
      <c r="CC13" s="54"/>
      <c r="CD13" s="54"/>
      <c r="CE13" s="54"/>
      <c r="CF13" s="54"/>
      <c r="CG13" s="54"/>
      <c r="CH13" s="54"/>
      <c r="CI13" s="54"/>
      <c r="CJ13" s="54"/>
      <c r="CK13" s="54"/>
      <c r="CL13" s="54"/>
      <c r="CM13" s="54"/>
      <c r="CN13" s="54"/>
      <c r="CO13" s="54"/>
      <c r="CP13" s="54"/>
      <c r="CQ13" s="54"/>
      <c r="CR13" s="54"/>
      <c r="CS13" s="54"/>
      <c r="CT13" s="54"/>
      <c r="CU13" s="54"/>
      <c r="CV13" s="54"/>
    </row>
    <row r="14" spans="1:100" s="42" customFormat="1" ht="28.2" thickBot="1" x14ac:dyDescent="0.35">
      <c r="A14" s="95"/>
      <c r="B14" s="106">
        <v>10</v>
      </c>
      <c r="C14" s="43" t="s">
        <v>358</v>
      </c>
      <c r="D14" s="44" t="s">
        <v>358</v>
      </c>
      <c r="E14" s="41">
        <v>6551360</v>
      </c>
      <c r="F14" s="45" t="s">
        <v>408</v>
      </c>
      <c r="G14" s="46" t="s">
        <v>70</v>
      </c>
      <c r="H14" s="47" t="s">
        <v>94</v>
      </c>
      <c r="I14" s="47" t="s">
        <v>94</v>
      </c>
      <c r="J14" s="45" t="s">
        <v>409</v>
      </c>
      <c r="K14" s="48">
        <v>2500000</v>
      </c>
      <c r="L14" s="49">
        <v>2125000</v>
      </c>
      <c r="M14" s="50">
        <v>2023</v>
      </c>
      <c r="N14" s="51"/>
      <c r="O14" s="109"/>
      <c r="P14" s="110"/>
      <c r="Q14" s="110"/>
      <c r="R14" s="106" t="s">
        <v>103</v>
      </c>
      <c r="S14" s="52" t="s">
        <v>410</v>
      </c>
      <c r="T14" s="41" t="s">
        <v>97</v>
      </c>
      <c r="U14" s="56" t="s">
        <v>434</v>
      </c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5"/>
      <c r="AG14" s="55"/>
      <c r="AH14" s="54"/>
      <c r="AI14" s="54"/>
      <c r="AJ14" s="54"/>
      <c r="AK14" s="54"/>
      <c r="AL14" s="54"/>
      <c r="AM14" s="54"/>
      <c r="AN14" s="54"/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/>
      <c r="AZ14" s="54"/>
      <c r="BA14" s="54"/>
      <c r="BB14" s="54"/>
      <c r="BC14" s="54"/>
      <c r="BD14" s="54"/>
      <c r="BE14" s="54"/>
      <c r="BF14" s="54"/>
      <c r="BG14" s="54"/>
      <c r="BH14" s="54"/>
      <c r="BI14" s="54"/>
      <c r="BJ14" s="54"/>
      <c r="BK14" s="54"/>
      <c r="BL14" s="54"/>
      <c r="BM14" s="54"/>
      <c r="BN14" s="54"/>
      <c r="BO14" s="54"/>
      <c r="BP14" s="54"/>
      <c r="BQ14" s="54"/>
      <c r="BR14" s="54"/>
      <c r="BS14" s="54"/>
      <c r="BT14" s="54"/>
      <c r="BU14" s="54"/>
      <c r="BV14" s="54"/>
      <c r="BW14" s="54"/>
      <c r="BX14" s="54"/>
      <c r="BY14" s="54"/>
      <c r="BZ14" s="54"/>
      <c r="CA14" s="54"/>
      <c r="CB14" s="54"/>
      <c r="CC14" s="54"/>
      <c r="CD14" s="54"/>
      <c r="CE14" s="54"/>
      <c r="CF14" s="54"/>
      <c r="CG14" s="54"/>
      <c r="CH14" s="54"/>
      <c r="CI14" s="54"/>
      <c r="CJ14" s="54"/>
      <c r="CK14" s="54"/>
      <c r="CL14" s="54"/>
      <c r="CM14" s="54"/>
      <c r="CN14" s="54"/>
      <c r="CO14" s="54"/>
      <c r="CP14" s="54"/>
      <c r="CQ14" s="54"/>
      <c r="CR14" s="54"/>
      <c r="CS14" s="54"/>
      <c r="CT14" s="54"/>
      <c r="CU14" s="54"/>
      <c r="CV14" s="54"/>
    </row>
    <row r="15" spans="1:100" s="42" customFormat="1" ht="43.8" thickBot="1" x14ac:dyDescent="0.35">
      <c r="A15" s="95"/>
      <c r="B15" s="106">
        <v>11</v>
      </c>
      <c r="C15" s="368" t="s">
        <v>358</v>
      </c>
      <c r="D15" s="266" t="s">
        <v>358</v>
      </c>
      <c r="E15" s="369">
        <v>6551360</v>
      </c>
      <c r="F15" s="233" t="s">
        <v>483</v>
      </c>
      <c r="G15" s="286" t="s">
        <v>70</v>
      </c>
      <c r="H15" s="269" t="s">
        <v>94</v>
      </c>
      <c r="I15" s="269" t="s">
        <v>94</v>
      </c>
      <c r="J15" s="233" t="s">
        <v>484</v>
      </c>
      <c r="K15" s="370">
        <v>500000</v>
      </c>
      <c r="L15" s="371"/>
      <c r="M15" s="372">
        <v>45627</v>
      </c>
      <c r="N15" s="373"/>
      <c r="O15" s="374" t="s">
        <v>103</v>
      </c>
      <c r="P15" s="375" t="s">
        <v>103</v>
      </c>
      <c r="Q15" s="375"/>
      <c r="R15" s="373" t="s">
        <v>103</v>
      </c>
      <c r="S15" s="368" t="s">
        <v>410</v>
      </c>
      <c r="T15" s="268" t="s">
        <v>97</v>
      </c>
      <c r="U15" s="56" t="s">
        <v>495</v>
      </c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5"/>
      <c r="AG15" s="55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</row>
    <row r="16" spans="1:100" s="42" customFormat="1" ht="72.599999999999994" thickBot="1" x14ac:dyDescent="0.35">
      <c r="A16" s="97"/>
      <c r="B16" s="1082">
        <v>12</v>
      </c>
      <c r="C16" s="81" t="s">
        <v>485</v>
      </c>
      <c r="D16" s="318" t="s">
        <v>486</v>
      </c>
      <c r="E16" s="283">
        <v>60780487</v>
      </c>
      <c r="F16" s="186" t="s">
        <v>487</v>
      </c>
      <c r="G16" s="257" t="s">
        <v>70</v>
      </c>
      <c r="H16" s="785" t="s">
        <v>94</v>
      </c>
      <c r="I16" s="192" t="s">
        <v>147</v>
      </c>
      <c r="J16" s="192" t="s">
        <v>488</v>
      </c>
      <c r="K16" s="364">
        <v>700000</v>
      </c>
      <c r="L16" s="365">
        <v>595000</v>
      </c>
      <c r="M16" s="809">
        <v>45658</v>
      </c>
      <c r="N16" s="810">
        <v>45808</v>
      </c>
      <c r="O16" s="281"/>
      <c r="P16" s="278"/>
      <c r="Q16" s="278"/>
      <c r="R16" s="279"/>
      <c r="S16" s="189" t="s">
        <v>489</v>
      </c>
      <c r="T16" s="279" t="s">
        <v>97</v>
      </c>
      <c r="U16" s="56" t="s">
        <v>434</v>
      </c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5"/>
      <c r="AG16" s="55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</row>
    <row r="17" spans="1:100" s="42" customFormat="1" ht="72.599999999999994" thickBot="1" x14ac:dyDescent="0.35">
      <c r="A17" s="97"/>
      <c r="B17" s="1082">
        <v>13</v>
      </c>
      <c r="C17" s="81" t="s">
        <v>485</v>
      </c>
      <c r="D17" s="318" t="s">
        <v>486</v>
      </c>
      <c r="E17" s="283">
        <v>60780487</v>
      </c>
      <c r="F17" s="784" t="s">
        <v>490</v>
      </c>
      <c r="G17" s="257" t="s">
        <v>70</v>
      </c>
      <c r="H17" s="785" t="s">
        <v>94</v>
      </c>
      <c r="I17" s="192" t="s">
        <v>147</v>
      </c>
      <c r="J17" s="192" t="s">
        <v>491</v>
      </c>
      <c r="K17" s="364">
        <v>40000000</v>
      </c>
      <c r="L17" s="365">
        <f>K17/100*85</f>
        <v>34000000</v>
      </c>
      <c r="M17" s="809">
        <v>46023</v>
      </c>
      <c r="N17" s="810">
        <v>46752</v>
      </c>
      <c r="O17" s="281"/>
      <c r="P17" s="278"/>
      <c r="Q17" s="278"/>
      <c r="R17" s="283" t="s">
        <v>103</v>
      </c>
      <c r="S17" s="189" t="s">
        <v>489</v>
      </c>
      <c r="T17" s="279" t="s">
        <v>97</v>
      </c>
      <c r="U17" s="56" t="s">
        <v>434</v>
      </c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5"/>
      <c r="AG17" s="55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54"/>
      <c r="BW17" s="54"/>
      <c r="BX17" s="54"/>
      <c r="BY17" s="54"/>
      <c r="BZ17" s="54"/>
      <c r="CA17" s="54"/>
      <c r="CB17" s="54"/>
      <c r="CC17" s="54"/>
      <c r="CD17" s="54"/>
      <c r="CE17" s="54"/>
      <c r="CF17" s="54"/>
      <c r="CG17" s="54"/>
      <c r="CH17" s="54"/>
      <c r="CI17" s="54"/>
      <c r="CJ17" s="54"/>
      <c r="CK17" s="54"/>
      <c r="CL17" s="54"/>
      <c r="CM17" s="54"/>
      <c r="CN17" s="54"/>
      <c r="CO17" s="54"/>
      <c r="CP17" s="54"/>
      <c r="CQ17" s="54"/>
      <c r="CR17" s="54"/>
      <c r="CS17" s="54"/>
      <c r="CT17" s="54"/>
      <c r="CU17" s="54"/>
      <c r="CV17" s="54"/>
    </row>
    <row r="18" spans="1:100" s="42" customFormat="1" ht="72.599999999999994" thickBot="1" x14ac:dyDescent="0.35">
      <c r="A18" s="96"/>
      <c r="B18" s="105">
        <v>14</v>
      </c>
      <c r="C18" s="161" t="s">
        <v>485</v>
      </c>
      <c r="D18" s="348" t="s">
        <v>486</v>
      </c>
      <c r="E18" s="349">
        <v>60780487</v>
      </c>
      <c r="F18" s="1083" t="s">
        <v>492</v>
      </c>
      <c r="G18" s="262" t="s">
        <v>70</v>
      </c>
      <c r="H18" s="1084" t="s">
        <v>94</v>
      </c>
      <c r="I18" s="170" t="s">
        <v>147</v>
      </c>
      <c r="J18" s="170" t="s">
        <v>493</v>
      </c>
      <c r="K18" s="1085">
        <v>700000</v>
      </c>
      <c r="L18" s="1086">
        <f>K18/100*85</f>
        <v>595000</v>
      </c>
      <c r="M18" s="1087">
        <v>45658</v>
      </c>
      <c r="N18" s="1088">
        <v>46022</v>
      </c>
      <c r="O18" s="347"/>
      <c r="P18" s="1089"/>
      <c r="Q18" s="1089"/>
      <c r="R18" s="349" t="s">
        <v>103</v>
      </c>
      <c r="S18" s="159" t="s">
        <v>489</v>
      </c>
      <c r="T18" s="352" t="s">
        <v>97</v>
      </c>
      <c r="U18" s="56" t="s">
        <v>496</v>
      </c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5"/>
      <c r="AG18" s="55"/>
      <c r="AH18" s="54"/>
      <c r="AI18" s="54"/>
      <c r="AJ18" s="54"/>
      <c r="AK18" s="54"/>
      <c r="AL18" s="54"/>
      <c r="AM18" s="54"/>
      <c r="AN18" s="54"/>
      <c r="AO18" s="54"/>
      <c r="AP18" s="54"/>
      <c r="AQ18" s="54"/>
      <c r="AR18" s="54"/>
      <c r="AS18" s="54"/>
      <c r="AT18" s="54"/>
      <c r="AU18" s="54"/>
      <c r="AV18" s="54"/>
      <c r="AW18" s="54"/>
      <c r="AX18" s="54"/>
      <c r="AY18" s="54"/>
      <c r="AZ18" s="54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4"/>
      <c r="BR18" s="54"/>
      <c r="BS18" s="54"/>
      <c r="BT18" s="54"/>
      <c r="BU18" s="54"/>
      <c r="BV18" s="54"/>
      <c r="BW18" s="54"/>
      <c r="BX18" s="54"/>
      <c r="BY18" s="54"/>
      <c r="BZ18" s="54"/>
      <c r="CA18" s="54"/>
      <c r="CB18" s="54"/>
      <c r="CC18" s="54"/>
      <c r="CD18" s="54"/>
      <c r="CE18" s="54"/>
      <c r="CF18" s="54"/>
      <c r="CG18" s="54"/>
      <c r="CH18" s="54"/>
      <c r="CI18" s="54"/>
      <c r="CJ18" s="54"/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54"/>
    </row>
    <row r="19" spans="1:100" s="396" customFormat="1" ht="138.6" thickBot="1" x14ac:dyDescent="0.35">
      <c r="A19" s="396">
        <v>3</v>
      </c>
      <c r="B19" s="676">
        <v>15</v>
      </c>
      <c r="C19" s="648" t="s">
        <v>511</v>
      </c>
      <c r="D19" s="649" t="s">
        <v>135</v>
      </c>
      <c r="E19" s="650">
        <v>66182395</v>
      </c>
      <c r="F19" s="651" t="s">
        <v>512</v>
      </c>
      <c r="G19" s="652" t="s">
        <v>70</v>
      </c>
      <c r="H19" s="786" t="s">
        <v>94</v>
      </c>
      <c r="I19" s="786" t="s">
        <v>94</v>
      </c>
      <c r="J19" s="653" t="s">
        <v>515</v>
      </c>
      <c r="K19" s="654">
        <v>8000000</v>
      </c>
      <c r="L19" s="561">
        <f>K19*0.85</f>
        <v>6800000</v>
      </c>
      <c r="M19" s="503">
        <v>2025</v>
      </c>
      <c r="N19" s="505">
        <v>2027</v>
      </c>
      <c r="O19" s="503" t="s">
        <v>103</v>
      </c>
      <c r="P19" s="504" t="s">
        <v>103</v>
      </c>
      <c r="Q19" s="504"/>
      <c r="R19" s="505" t="s">
        <v>103</v>
      </c>
      <c r="S19" s="666" t="s">
        <v>97</v>
      </c>
      <c r="T19" s="667" t="s">
        <v>97</v>
      </c>
      <c r="U19" s="787" t="s">
        <v>498</v>
      </c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4"/>
      <c r="BM19" s="54"/>
      <c r="BN19" s="54"/>
      <c r="BO19" s="54"/>
      <c r="BP19" s="54"/>
      <c r="BQ19" s="54"/>
      <c r="BR19" s="54"/>
      <c r="BS19" s="54"/>
      <c r="BT19" s="54"/>
      <c r="BU19" s="54"/>
      <c r="BV19" s="54"/>
      <c r="BW19" s="54"/>
      <c r="BX19" s="54"/>
      <c r="BY19" s="54"/>
      <c r="BZ19" s="54"/>
      <c r="CA19" s="54"/>
      <c r="CB19" s="54"/>
      <c r="CC19" s="54"/>
      <c r="CD19" s="54"/>
      <c r="CE19" s="54"/>
      <c r="CF19" s="54"/>
      <c r="CG19" s="54"/>
      <c r="CH19" s="54"/>
      <c r="CI19" s="54"/>
      <c r="CJ19" s="54"/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</row>
    <row r="20" spans="1:100" s="500" customFormat="1" ht="166.2" thickBot="1" x14ac:dyDescent="0.35">
      <c r="A20" s="668"/>
      <c r="B20" s="677">
        <v>16</v>
      </c>
      <c r="C20" s="669" t="s">
        <v>511</v>
      </c>
      <c r="D20" s="670" t="s">
        <v>135</v>
      </c>
      <c r="E20" s="671">
        <v>66182395</v>
      </c>
      <c r="F20" s="672" t="s">
        <v>513</v>
      </c>
      <c r="G20" s="673" t="s">
        <v>70</v>
      </c>
      <c r="H20" s="672" t="s">
        <v>94</v>
      </c>
      <c r="I20" s="672" t="s">
        <v>94</v>
      </c>
      <c r="J20" s="540" t="s">
        <v>516</v>
      </c>
      <c r="K20" s="674">
        <v>18000000</v>
      </c>
      <c r="L20" s="675">
        <f>K20*0.85</f>
        <v>15300000</v>
      </c>
      <c r="M20" s="574">
        <v>2025</v>
      </c>
      <c r="N20" s="578">
        <v>2027</v>
      </c>
      <c r="O20" s="574"/>
      <c r="P20" s="575" t="s">
        <v>103</v>
      </c>
      <c r="Q20" s="575"/>
      <c r="R20" s="578" t="s">
        <v>103</v>
      </c>
      <c r="S20" s="666" t="s">
        <v>97</v>
      </c>
      <c r="T20" s="667" t="s">
        <v>97</v>
      </c>
      <c r="U20" s="787" t="s">
        <v>434</v>
      </c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</row>
    <row r="21" spans="1:100" s="396" customFormat="1" ht="152.4" thickBot="1" x14ac:dyDescent="0.35">
      <c r="B21" s="678">
        <v>17</v>
      </c>
      <c r="C21" s="655" t="s">
        <v>511</v>
      </c>
      <c r="D21" s="656" t="s">
        <v>135</v>
      </c>
      <c r="E21" s="657">
        <v>66182395</v>
      </c>
      <c r="F21" s="658" t="s">
        <v>514</v>
      </c>
      <c r="G21" s="659" t="s">
        <v>70</v>
      </c>
      <c r="H21" s="658" t="s">
        <v>94</v>
      </c>
      <c r="I21" s="658" t="s">
        <v>94</v>
      </c>
      <c r="J21" s="660" t="s">
        <v>517</v>
      </c>
      <c r="K21" s="661">
        <v>25000000</v>
      </c>
      <c r="L21" s="662">
        <f>K21*0.85</f>
        <v>21250000</v>
      </c>
      <c r="M21" s="663">
        <v>2025</v>
      </c>
      <c r="N21" s="664">
        <v>2027</v>
      </c>
      <c r="O21" s="663"/>
      <c r="P21" s="665" t="s">
        <v>103</v>
      </c>
      <c r="Q21" s="665"/>
      <c r="R21" s="664" t="s">
        <v>103</v>
      </c>
      <c r="S21" s="666" t="s">
        <v>97</v>
      </c>
      <c r="T21" s="667" t="s">
        <v>97</v>
      </c>
      <c r="U21" s="787" t="s">
        <v>434</v>
      </c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4"/>
      <c r="BM21" s="54"/>
      <c r="BN21" s="54"/>
      <c r="BO21" s="54"/>
      <c r="BP21" s="54"/>
      <c r="BQ21" s="54"/>
      <c r="BR21" s="54"/>
      <c r="BS21" s="54"/>
      <c r="BT21" s="54"/>
      <c r="BU21" s="54"/>
      <c r="BV21" s="54"/>
      <c r="BW21" s="54"/>
      <c r="BX21" s="54"/>
      <c r="BY21" s="54"/>
      <c r="BZ21" s="54"/>
      <c r="CA21" s="54"/>
      <c r="CB21" s="54"/>
      <c r="CC21" s="54"/>
      <c r="CD21" s="54"/>
      <c r="CE21" s="54"/>
      <c r="CF21" s="54"/>
      <c r="CG21" s="54"/>
      <c r="CH21" s="54"/>
      <c r="CI21" s="54"/>
      <c r="CJ21" s="54"/>
      <c r="CK21" s="54"/>
      <c r="CL21" s="54"/>
      <c r="CM21" s="54"/>
      <c r="CN21" s="54"/>
      <c r="CO21" s="54"/>
      <c r="CP21" s="54"/>
      <c r="CQ21" s="54"/>
      <c r="CR21" s="54"/>
      <c r="CS21" s="54"/>
      <c r="CT21" s="54"/>
      <c r="CU21" s="54"/>
    </row>
    <row r="22" spans="1:100" s="379" customFormat="1" ht="18" x14ac:dyDescent="0.35">
      <c r="C22" s="380"/>
      <c r="D22" s="380"/>
      <c r="E22" s="380"/>
      <c r="F22" s="380"/>
      <c r="G22" s="380"/>
      <c r="H22" s="380"/>
      <c r="I22" s="380"/>
      <c r="J22" s="380"/>
      <c r="K22" s="381"/>
      <c r="L22" s="381"/>
      <c r="M22" s="380"/>
      <c r="N22" s="380"/>
      <c r="O22" s="380"/>
      <c r="P22" s="380"/>
      <c r="Q22" s="380"/>
      <c r="R22" s="380"/>
      <c r="S22" s="380"/>
      <c r="T22" s="380"/>
      <c r="U22" s="380"/>
      <c r="AF22" s="382"/>
      <c r="AG22" s="382"/>
    </row>
    <row r="23" spans="1:100" x14ac:dyDescent="0.3">
      <c r="A23" s="1"/>
      <c r="B23" s="1" t="s">
        <v>586</v>
      </c>
      <c r="C23" s="1"/>
      <c r="D23" s="1"/>
      <c r="E23" s="1"/>
    </row>
    <row r="25" spans="1:100" x14ac:dyDescent="0.3">
      <c r="A25" s="54" t="s">
        <v>585</v>
      </c>
    </row>
    <row r="28" spans="1:100" x14ac:dyDescent="0.3">
      <c r="A28" s="54" t="s">
        <v>50</v>
      </c>
    </row>
    <row r="36" spans="1:12" x14ac:dyDescent="0.3">
      <c r="A36" s="383"/>
      <c r="B36" s="384"/>
      <c r="C36" s="385"/>
      <c r="D36" s="385"/>
      <c r="E36" s="385"/>
      <c r="F36" s="385"/>
      <c r="G36" s="386"/>
      <c r="H36" s="385"/>
      <c r="I36" s="385"/>
      <c r="J36" s="385"/>
      <c r="K36" s="387"/>
      <c r="L36" s="387"/>
    </row>
    <row r="37" spans="1:12" x14ac:dyDescent="0.3">
      <c r="A37" s="383"/>
      <c r="B37" s="384"/>
      <c r="C37" s="385"/>
      <c r="D37" s="385"/>
      <c r="E37" s="385"/>
      <c r="F37" s="385"/>
      <c r="G37" s="386"/>
      <c r="H37" s="385"/>
      <c r="I37" s="385"/>
      <c r="J37" s="385"/>
      <c r="K37" s="387"/>
      <c r="L37" s="387"/>
    </row>
    <row r="38" spans="1:12" x14ac:dyDescent="0.3">
      <c r="A38" s="383"/>
      <c r="B38" s="384"/>
      <c r="C38" s="385"/>
      <c r="D38" s="385"/>
      <c r="E38" s="385"/>
      <c r="F38" s="385"/>
      <c r="G38" s="386"/>
      <c r="H38" s="385"/>
      <c r="I38" s="385"/>
      <c r="J38" s="385"/>
      <c r="K38" s="387"/>
      <c r="L38" s="387"/>
    </row>
    <row r="39" spans="1:12" x14ac:dyDescent="0.3">
      <c r="A39" s="383"/>
      <c r="B39" s="384"/>
      <c r="C39" s="385"/>
      <c r="D39" s="385"/>
      <c r="E39" s="385"/>
      <c r="F39" s="385"/>
      <c r="G39" s="386"/>
      <c r="H39" s="385"/>
      <c r="I39" s="385"/>
      <c r="J39" s="385"/>
      <c r="K39" s="387"/>
      <c r="L39" s="387"/>
    </row>
    <row r="40" spans="1:12" x14ac:dyDescent="0.3">
      <c r="A40" s="383"/>
      <c r="B40" s="384"/>
      <c r="C40" s="385"/>
      <c r="D40" s="385"/>
      <c r="E40" s="385"/>
      <c r="F40" s="385"/>
      <c r="G40" s="386"/>
      <c r="H40" s="385"/>
      <c r="I40" s="385"/>
      <c r="J40" s="385"/>
      <c r="K40" s="387"/>
      <c r="L40" s="387"/>
    </row>
    <row r="41" spans="1:12" x14ac:dyDescent="0.3">
      <c r="A41" s="383"/>
      <c r="B41" s="384"/>
      <c r="C41" s="385"/>
      <c r="D41" s="385"/>
      <c r="E41" s="385"/>
      <c r="F41" s="385"/>
      <c r="G41" s="386"/>
      <c r="H41" s="385"/>
      <c r="I41" s="385"/>
      <c r="J41" s="385"/>
      <c r="K41" s="387"/>
      <c r="L41" s="387"/>
    </row>
    <row r="42" spans="1:12" x14ac:dyDescent="0.3">
      <c r="A42" s="383"/>
      <c r="B42" s="384"/>
      <c r="C42" s="385"/>
      <c r="D42" s="385"/>
      <c r="E42" s="385"/>
      <c r="F42" s="385"/>
      <c r="G42" s="386"/>
      <c r="H42" s="385"/>
      <c r="I42" s="385"/>
      <c r="J42" s="385"/>
      <c r="K42" s="387"/>
      <c r="L42" s="387"/>
    </row>
    <row r="43" spans="1:12" x14ac:dyDescent="0.3">
      <c r="A43" s="383"/>
      <c r="B43" s="384"/>
      <c r="C43" s="385"/>
      <c r="D43" s="385"/>
      <c r="E43" s="385"/>
      <c r="F43" s="385"/>
      <c r="G43" s="386"/>
      <c r="H43" s="385"/>
      <c r="I43" s="385"/>
      <c r="J43" s="385"/>
      <c r="K43" s="387"/>
      <c r="L43" s="387"/>
    </row>
    <row r="44" spans="1:12" x14ac:dyDescent="0.3">
      <c r="A44" s="383"/>
      <c r="B44" s="384"/>
      <c r="C44" s="385"/>
      <c r="D44" s="385"/>
      <c r="E44" s="385"/>
      <c r="F44" s="385"/>
      <c r="G44" s="386"/>
      <c r="H44" s="385"/>
      <c r="I44" s="385"/>
      <c r="J44" s="385"/>
      <c r="K44" s="387"/>
      <c r="L44" s="387"/>
    </row>
    <row r="45" spans="1:12" x14ac:dyDescent="0.3">
      <c r="A45" s="383"/>
      <c r="B45" s="384"/>
      <c r="C45" s="385"/>
      <c r="D45" s="385"/>
      <c r="E45" s="385"/>
      <c r="F45" s="385"/>
      <c r="G45" s="386"/>
      <c r="H45" s="385"/>
      <c r="I45" s="385"/>
      <c r="J45" s="385"/>
      <c r="K45" s="387"/>
      <c r="L45" s="387"/>
    </row>
    <row r="46" spans="1:12" x14ac:dyDescent="0.3">
      <c r="B46" s="384"/>
      <c r="C46" s="385"/>
      <c r="D46" s="385"/>
      <c r="E46" s="385"/>
      <c r="F46" s="385"/>
      <c r="G46" s="386"/>
      <c r="H46" s="385"/>
      <c r="I46" s="385"/>
      <c r="J46" s="385"/>
      <c r="K46" s="387"/>
      <c r="L46" s="387"/>
    </row>
    <row r="47" spans="1:12" x14ac:dyDescent="0.3">
      <c r="B47" s="384"/>
      <c r="C47" s="385"/>
      <c r="D47" s="385"/>
      <c r="E47" s="385"/>
      <c r="F47" s="385"/>
      <c r="G47" s="386"/>
      <c r="H47" s="385"/>
      <c r="I47" s="385"/>
      <c r="J47" s="385"/>
      <c r="K47" s="387"/>
      <c r="L47" s="387"/>
    </row>
    <row r="48" spans="1:12" x14ac:dyDescent="0.3">
      <c r="B48" s="384"/>
      <c r="C48" s="385"/>
      <c r="D48" s="385"/>
      <c r="E48" s="385"/>
      <c r="F48" s="385"/>
      <c r="G48" s="386"/>
      <c r="H48" s="385"/>
      <c r="I48" s="385"/>
      <c r="J48" s="385"/>
      <c r="K48" s="387"/>
      <c r="L48" s="387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4">
    <mergeCell ref="U3:U4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honeticPr fontId="35" type="noConversion"/>
  <pageMargins left="0.25" right="0.25" top="0.75" bottom="0.75" header="0.3" footer="0.3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0104a4cd-1400-468e-be1b-c7aad71d7d5a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'zajmové, neformalní, cel'!Oblast_tisku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Šárka Studničková</cp:lastModifiedBy>
  <cp:revision/>
  <cp:lastPrinted>2025-05-15T10:52:34Z</cp:lastPrinted>
  <dcterms:created xsi:type="dcterms:W3CDTF">2020-07-22T07:46:04Z</dcterms:created>
  <dcterms:modified xsi:type="dcterms:W3CDTF">2025-05-15T10:53:00Z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