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_data\Hypotecni_uvery\Výstupy\WEB\2026-03-31\"/>
    </mc:Choice>
  </mc:AlternateContent>
  <xr:revisionPtr revIDLastSave="0" documentId="13_ncr:1_{FE0A6B2D-89C0-49D0-97B4-64B35AEFD8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Q2026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4" l="1"/>
  <c r="F20" i="74"/>
  <c r="G20" i="74"/>
  <c r="H20" i="74"/>
  <c r="I20" i="74"/>
  <c r="J20" i="74"/>
  <c r="K20" i="74"/>
  <c r="D20" i="74"/>
</calcChain>
</file>

<file path=xl/sharedStrings.xml><?xml version="1.0" encoding="utf-8"?>
<sst xmlns="http://schemas.openxmlformats.org/spreadsheetml/2006/main" count="34" uniqueCount="27">
  <si>
    <t>Počet HÚ celkem (ks)</t>
  </si>
  <si>
    <t>Smluvní jistina celkem (tis. Kč)</t>
  </si>
  <si>
    <t>Pozn.: od roku 2009 se připojil do systému další hypotéční ústav, výchozí pozice byla dodatečně zahrnuta do r. 2008. Data jsou dostupná pouze za I. oddíl - 1. a 2. sloupec (hypoteční úvěry celkem), a III. oddíl, což ovlivňuje některé celkové součty</t>
  </si>
  <si>
    <r>
      <t>Pramen: Hypoteční banky</t>
    </r>
    <r>
      <rPr>
        <sz val="12"/>
        <color indexed="10"/>
        <rFont val="Arial"/>
        <family val="2"/>
        <charset val="238"/>
      </rPr>
      <t xml:space="preserve"> </t>
    </r>
  </si>
  <si>
    <t>Pozn.: od roku 2021 jsou 2 hypoteční ústavy spojené</t>
  </si>
  <si>
    <t>Pozn.: od roku 2022 ukončila jedna z bank činnost</t>
  </si>
  <si>
    <t>Úvěry pro:</t>
  </si>
  <si>
    <t>Občany</t>
  </si>
  <si>
    <t>Podnikatelské subjekty</t>
  </si>
  <si>
    <t>Municipality</t>
  </si>
  <si>
    <t>Celkem</t>
  </si>
  <si>
    <t>Celkové údaje pro jednotlivé kraje</t>
  </si>
  <si>
    <t>Praha</t>
  </si>
  <si>
    <t>Středočeský</t>
  </si>
  <si>
    <t>Jihočeský</t>
  </si>
  <si>
    <t>Plzeňský</t>
  </si>
  <si>
    <t>Karlovarský</t>
  </si>
  <si>
    <t>Ústecký</t>
  </si>
  <si>
    <t xml:space="preserve">Liberecký 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</si>
  <si>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</si>
  <si>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</si>
  <si>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</si>
  <si>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</si>
  <si>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</si>
  <si>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</si>
  <si>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</si>
  <si>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>Stav hypotečních úvěrů v krajích za leden až březen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</si>
</sst>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1641090</xdr:colOff>
      <xdr:row>2</xdr:row>
      <xdr:rowOff>38548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FB7E882-9E72-1D87-5F4B-E2F4EF42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view="pageBreakPreview" zoomScaleNormal="85" zoomScaleSheetLayoutView="100" workbookViewId="0">
      <selection activeCell="N16" sqref="N16"/>
    </sheetView>
  </sheetViews>
  <sheetFormatPr defaultColWidth="9" defaultRowHeight="15" x14ac:dyDescent="0.2"/>
  <cols>
    <col min="1" max="1" width="9" style="1"/>
    <col min="2" max="2" width="7.75" style="1" customWidth="1"/>
    <col min="3" max="3" width="23.625" style="1" customWidth="1"/>
    <col min="4" max="4" width="12.75" style="1" customWidth="1"/>
    <col min="5" max="5" width="16.375" style="1" bestFit="1" customWidth="1"/>
    <col min="6" max="6" width="12.875" style="1" customWidth="1"/>
    <col min="7" max="7" width="16.375" style="1" bestFit="1" customWidth="1"/>
    <col min="8" max="8" width="13.5" style="1" customWidth="1"/>
    <col min="9" max="9" width="16.375" style="1" bestFit="1" customWidth="1"/>
    <col min="10" max="10" width="12.125" style="1" customWidth="1"/>
    <col min="11" max="11" width="16.375" style="1" customWidth="1"/>
    <col min="12" max="12" width="12" style="1" customWidth="1"/>
    <col min="13" max="13" width="13.125" style="1" customWidth="1"/>
    <col min="14" max="14" width="12.875" style="1" customWidth="1"/>
    <col min="15" max="15" width="15" style="1" customWidth="1"/>
    <col min="16" max="16" width="12.5" style="1" customWidth="1"/>
    <col min="17" max="17" width="14.625" style="1" customWidth="1"/>
    <col min="18" max="18" width="20.5" style="1" customWidth="1"/>
    <col min="19" max="19" width="10.125" style="1" bestFit="1" customWidth="1"/>
    <col min="20" max="16384" width="9" style="1"/>
  </cols>
  <sheetData>
    <row r="1" spans="1:17" ht="75.75" customHeight="1" x14ac:dyDescent="0.2">
      <c r="A1" s="39"/>
      <c r="B1" s="39"/>
      <c r="C1" s="39"/>
      <c r="D1" s="39"/>
      <c r="P1" s="39"/>
      <c r="Q1" s="39"/>
    </row>
    <row r="2" spans="1:17" ht="39.950000000000003" customHeight="1" x14ac:dyDescent="0.2">
      <c r="C2" s="44" t="s">
        <v>26</v>
      </c>
      <c r="D2" s="45"/>
      <c r="E2" s="45"/>
      <c r="F2" s="45"/>
      <c r="G2" s="45"/>
      <c r="H2" s="45"/>
      <c r="I2" s="45"/>
      <c r="J2" s="45"/>
      <c r="K2" s="45"/>
      <c r="P2" s="7"/>
      <c r="Q2" s="7"/>
    </row>
    <row r="3" spans="1:17" ht="9.9499999999999993" customHeight="1" thickBot="1" x14ac:dyDescent="0.25">
      <c r="C3" s="14"/>
      <c r="D3" s="15"/>
      <c r="E3" s="15"/>
      <c r="F3" s="15"/>
      <c r="G3" s="15"/>
      <c r="H3" s="15"/>
      <c r="I3" s="15"/>
      <c r="J3" s="15"/>
      <c r="K3" s="15"/>
      <c r="P3" s="7"/>
      <c r="Q3" s="7"/>
    </row>
    <row r="4" spans="1:17" ht="33" customHeight="1" x14ac:dyDescent="0.2">
      <c r="C4" s="27" t="s">
        <v>6</v>
      </c>
      <c r="D4" s="40" t="s">
        <v>7</v>
      </c>
      <c r="E4" s="41"/>
      <c r="F4" s="40" t="s">
        <v>8</v>
      </c>
      <c r="G4" s="41"/>
      <c r="H4" s="40" t="s">
        <v>9</v>
      </c>
      <c r="I4" s="42"/>
      <c r="J4" s="43" t="s">
        <v>10</v>
      </c>
      <c r="K4" s="41"/>
      <c r="L4" s="12"/>
      <c r="M4" s="12"/>
      <c r="N4" s="12"/>
      <c r="O4" s="12"/>
      <c r="P4" s="12"/>
      <c r="Q4" s="12"/>
    </row>
    <row r="5" spans="1:17" ht="39.950000000000003" customHeight="1" thickBot="1" x14ac:dyDescent="0.3">
      <c r="C5" s="34" t="s">
        <v>11</v>
      </c>
      <c r="D5" s="35" t="s">
        <v>0</v>
      </c>
      <c r="E5" s="36" t="s">
        <v>1</v>
      </c>
      <c r="F5" s="35" t="s">
        <v>0</v>
      </c>
      <c r="G5" s="36" t="s">
        <v>1</v>
      </c>
      <c r="H5" s="35" t="s">
        <v>0</v>
      </c>
      <c r="I5" s="37" t="s">
        <v>1</v>
      </c>
      <c r="J5" s="38" t="s">
        <v>0</v>
      </c>
      <c r="K5" s="36" t="s">
        <v>1</v>
      </c>
      <c r="L5" s="13"/>
      <c r="M5" s="13"/>
      <c r="N5" s="13"/>
      <c r="O5" s="13"/>
      <c r="P5" s="13"/>
      <c r="Q5" s="13"/>
    </row>
    <row r="6" spans="1:17" ht="20.100000000000001" customHeight="1" thickTop="1" x14ac:dyDescent="0.2">
      <c r="C6" s="16" t="s">
        <v>12</v>
      </c>
      <c r="D6" s="19">
        <v>6454</v>
      </c>
      <c r="E6" s="18">
        <v>36514709.021909997</v>
      </c>
      <c r="F6" s="19">
        <v>43</v>
      </c>
      <c r="G6" s="18">
        <v>4401955.3990000002</v>
      </c>
      <c r="H6" s="19">
        <v>1</v>
      </c>
      <c r="I6" s="25">
        <v>15000</v>
      </c>
      <c r="J6" s="23">
        <v>6498</v>
      </c>
      <c r="K6" s="18">
        <v>40931664.121910006</v>
      </c>
      <c r="L6" s="3"/>
      <c r="M6" s="3"/>
      <c r="N6" s="3"/>
      <c r="O6" s="3"/>
      <c r="P6" s="3"/>
      <c r="Q6" s="3"/>
    </row>
    <row r="7" spans="1:17" ht="20.100000000000001" customHeight="1" x14ac:dyDescent="0.2">
      <c r="C7" s="16" t="s">
        <v>13</v>
      </c>
      <c r="D7" s="19">
        <v>1680</v>
      </c>
      <c r="E7" s="18">
        <v>7025787.6817199998</v>
      </c>
      <c r="F7" s="19">
        <v>5</v>
      </c>
      <c r="G7" s="18">
        <v>68584</v>
      </c>
      <c r="H7" s="19">
        <v>0</v>
      </c>
      <c r="I7" s="25">
        <v>0</v>
      </c>
      <c r="J7" s="23">
        <v>1685</v>
      </c>
      <c r="K7" s="18">
        <v>7094371.7237200001</v>
      </c>
      <c r="L7" s="2"/>
      <c r="M7" s="2"/>
      <c r="N7" s="2"/>
      <c r="O7" s="2"/>
      <c r="P7" s="2"/>
      <c r="Q7" s="2"/>
    </row>
    <row r="8" spans="1:17" s="3" customFormat="1" ht="20.100000000000001" customHeight="1" x14ac:dyDescent="0.2">
      <c r="C8" s="16" t="s">
        <v>14</v>
      </c>
      <c r="D8" s="19">
        <v>1410</v>
      </c>
      <c r="E8" s="18">
        <v>5973423.9554500002</v>
      </c>
      <c r="F8" s="19">
        <v>13</v>
      </c>
      <c r="G8" s="18">
        <v>229332.39800000002</v>
      </c>
      <c r="H8" s="19">
        <v>0</v>
      </c>
      <c r="I8" s="25">
        <v>0</v>
      </c>
      <c r="J8" s="23">
        <v>1423</v>
      </c>
      <c r="K8" s="18">
        <v>6202756.7304500006</v>
      </c>
      <c r="L8" s="10"/>
      <c r="M8" s="10"/>
      <c r="N8" s="10"/>
      <c r="O8" s="10"/>
      <c r="P8" s="10"/>
      <c r="Q8" s="10"/>
    </row>
    <row r="9" spans="1:17" ht="20.100000000000001" customHeight="1" x14ac:dyDescent="0.2">
      <c r="C9" s="16" t="s">
        <v>15</v>
      </c>
      <c r="D9" s="19">
        <v>1560</v>
      </c>
      <c r="E9" s="18">
        <v>6438219.7203899994</v>
      </c>
      <c r="F9" s="19">
        <v>7</v>
      </c>
      <c r="G9" s="18">
        <v>143956.489</v>
      </c>
      <c r="H9" s="19">
        <v>0</v>
      </c>
      <c r="I9" s="25">
        <v>0</v>
      </c>
      <c r="J9" s="23">
        <v>1567</v>
      </c>
      <c r="K9" s="18">
        <v>6582176.4233899992</v>
      </c>
      <c r="L9" s="4"/>
      <c r="M9" s="4"/>
      <c r="N9" s="4"/>
      <c r="O9" s="4"/>
      <c r="P9" s="4"/>
      <c r="Q9" s="4"/>
    </row>
    <row r="10" spans="1:17" ht="20.100000000000001" customHeight="1" x14ac:dyDescent="0.2">
      <c r="C10" s="16" t="s">
        <v>16</v>
      </c>
      <c r="D10" s="19">
        <v>485</v>
      </c>
      <c r="E10" s="18">
        <v>1621886.38243</v>
      </c>
      <c r="F10" s="19">
        <v>0</v>
      </c>
      <c r="G10" s="18">
        <v>0</v>
      </c>
      <c r="H10" s="19">
        <v>0</v>
      </c>
      <c r="I10" s="25">
        <v>0</v>
      </c>
      <c r="J10" s="23">
        <v>485</v>
      </c>
      <c r="K10" s="18">
        <v>1621886.8774299999</v>
      </c>
      <c r="L10" s="4"/>
      <c r="M10" s="4"/>
      <c r="N10" s="4"/>
      <c r="O10" s="4"/>
      <c r="P10" s="4"/>
      <c r="Q10" s="4"/>
    </row>
    <row r="11" spans="1:17" ht="20.100000000000001" customHeight="1" x14ac:dyDescent="0.2">
      <c r="C11" s="16" t="s">
        <v>17</v>
      </c>
      <c r="D11" s="19">
        <v>1457</v>
      </c>
      <c r="E11" s="18">
        <v>5785902.443</v>
      </c>
      <c r="F11" s="19">
        <v>1</v>
      </c>
      <c r="G11" s="18">
        <v>7900</v>
      </c>
      <c r="H11" s="19">
        <v>0</v>
      </c>
      <c r="I11" s="25">
        <v>0</v>
      </c>
      <c r="J11" s="23">
        <v>1458</v>
      </c>
      <c r="K11" s="18">
        <v>5793802.4989999998</v>
      </c>
      <c r="L11" s="4"/>
      <c r="M11" s="4"/>
      <c r="N11" s="4"/>
      <c r="O11" s="4"/>
      <c r="P11" s="4"/>
      <c r="Q11" s="4"/>
    </row>
    <row r="12" spans="1:17" ht="20.100000000000001" customHeight="1" x14ac:dyDescent="0.25">
      <c r="C12" s="16" t="s">
        <v>18</v>
      </c>
      <c r="D12" s="19">
        <v>917</v>
      </c>
      <c r="E12" s="18">
        <v>3563402.8492000001</v>
      </c>
      <c r="F12" s="19">
        <v>3</v>
      </c>
      <c r="G12" s="18">
        <v>25000</v>
      </c>
      <c r="H12" s="19">
        <v>0</v>
      </c>
      <c r="I12" s="25">
        <v>0</v>
      </c>
      <c r="J12" s="23">
        <v>920</v>
      </c>
      <c r="K12" s="18">
        <v>3588402.6511999997</v>
      </c>
      <c r="L12" s="9"/>
      <c r="M12" s="9"/>
      <c r="N12" s="9"/>
      <c r="O12" s="9"/>
      <c r="P12" s="9"/>
      <c r="Q12" s="9"/>
    </row>
    <row r="13" spans="1:17" ht="20.100000000000001" customHeight="1" x14ac:dyDescent="0.2">
      <c r="C13" s="17" t="s">
        <v>19</v>
      </c>
      <c r="D13" s="19">
        <v>1254</v>
      </c>
      <c r="E13" s="18">
        <v>5226525.3340000007</v>
      </c>
      <c r="F13" s="19">
        <v>6</v>
      </c>
      <c r="G13" s="18">
        <v>187322.935</v>
      </c>
      <c r="H13" s="19">
        <v>0</v>
      </c>
      <c r="I13" s="25">
        <v>0</v>
      </c>
      <c r="J13" s="23">
        <v>1260</v>
      </c>
      <c r="K13" s="18">
        <v>5413848.3959999997</v>
      </c>
      <c r="L13" s="4"/>
      <c r="M13" s="4"/>
      <c r="N13" s="4"/>
      <c r="O13" s="4"/>
      <c r="P13" s="4"/>
      <c r="Q13" s="4"/>
    </row>
    <row r="14" spans="1:17" ht="20.100000000000001" customHeight="1" x14ac:dyDescent="0.2">
      <c r="C14" s="16" t="s">
        <v>20</v>
      </c>
      <c r="D14" s="19">
        <v>1113</v>
      </c>
      <c r="E14" s="18">
        <v>4134541.7843299997</v>
      </c>
      <c r="F14" s="19">
        <v>1</v>
      </c>
      <c r="G14" s="18">
        <v>5684.9319999999998</v>
      </c>
      <c r="H14" s="19">
        <v>0</v>
      </c>
      <c r="I14" s="25">
        <v>0</v>
      </c>
      <c r="J14" s="23">
        <v>1114</v>
      </c>
      <c r="K14" s="18">
        <v>4140227.1843300001</v>
      </c>
      <c r="L14" s="4"/>
      <c r="M14" s="4"/>
      <c r="N14" s="4"/>
      <c r="O14" s="4"/>
      <c r="P14" s="4"/>
      <c r="Q14" s="4"/>
    </row>
    <row r="15" spans="1:17" ht="20.100000000000001" customHeight="1" x14ac:dyDescent="0.2">
      <c r="C15" s="16" t="s">
        <v>21</v>
      </c>
      <c r="D15" s="19">
        <v>914</v>
      </c>
      <c r="E15" s="18">
        <v>3482616.97</v>
      </c>
      <c r="F15" s="19">
        <v>0</v>
      </c>
      <c r="G15" s="18">
        <v>0</v>
      </c>
      <c r="H15" s="19">
        <v>0</v>
      </c>
      <c r="I15" s="25">
        <v>0</v>
      </c>
      <c r="J15" s="23">
        <v>914</v>
      </c>
      <c r="K15" s="18">
        <v>3482616.5440000002</v>
      </c>
      <c r="L15" s="4"/>
      <c r="M15" s="4"/>
      <c r="N15" s="4"/>
      <c r="O15" s="4"/>
      <c r="P15" s="4"/>
      <c r="Q15" s="4"/>
    </row>
    <row r="16" spans="1:17" ht="20.100000000000001" customHeight="1" x14ac:dyDescent="0.2">
      <c r="C16" s="16" t="s">
        <v>22</v>
      </c>
      <c r="D16" s="19">
        <v>3456</v>
      </c>
      <c r="E16" s="18">
        <v>15822303.10839</v>
      </c>
      <c r="F16" s="19">
        <v>16</v>
      </c>
      <c r="G16" s="18">
        <v>339679.24232999998</v>
      </c>
      <c r="H16" s="19">
        <v>0</v>
      </c>
      <c r="I16" s="25">
        <v>0</v>
      </c>
      <c r="J16" s="23">
        <v>3472</v>
      </c>
      <c r="K16" s="18">
        <v>16161982.22972</v>
      </c>
      <c r="L16" s="4"/>
      <c r="M16" s="4"/>
      <c r="N16" s="4"/>
      <c r="O16" s="4"/>
      <c r="P16" s="4"/>
      <c r="Q16" s="4"/>
    </row>
    <row r="17" spans="3:20" ht="20.100000000000001" customHeight="1" x14ac:dyDescent="0.25">
      <c r="C17" s="16" t="s">
        <v>23</v>
      </c>
      <c r="D17" s="19">
        <v>1092</v>
      </c>
      <c r="E17" s="18">
        <v>4155847.1073099999</v>
      </c>
      <c r="F17" s="19">
        <v>3</v>
      </c>
      <c r="G17" s="18">
        <v>29900</v>
      </c>
      <c r="H17" s="19">
        <v>0</v>
      </c>
      <c r="I17" s="25">
        <v>0</v>
      </c>
      <c r="J17" s="23">
        <v>1095</v>
      </c>
      <c r="K17" s="18">
        <v>4185747.5563099999</v>
      </c>
      <c r="L17" s="9"/>
      <c r="M17" s="9"/>
      <c r="N17" s="9"/>
      <c r="O17" s="9"/>
      <c r="P17" s="9"/>
      <c r="Q17" s="9"/>
    </row>
    <row r="18" spans="3:20" s="3" customFormat="1" ht="20.100000000000001" customHeight="1" x14ac:dyDescent="0.2">
      <c r="C18" s="16" t="s">
        <v>24</v>
      </c>
      <c r="D18" s="19">
        <v>1686</v>
      </c>
      <c r="E18" s="18">
        <v>6588276.4544200003</v>
      </c>
      <c r="F18" s="19">
        <v>3</v>
      </c>
      <c r="G18" s="18">
        <v>23140</v>
      </c>
      <c r="H18" s="19">
        <v>0</v>
      </c>
      <c r="I18" s="25">
        <v>0</v>
      </c>
      <c r="J18" s="23">
        <v>1689</v>
      </c>
      <c r="K18" s="18">
        <v>6611416.0624200003</v>
      </c>
      <c r="L18" s="4"/>
      <c r="M18" s="4"/>
      <c r="N18" s="4"/>
      <c r="O18" s="4"/>
      <c r="P18" s="4"/>
      <c r="Q18" s="4"/>
    </row>
    <row r="19" spans="3:20" ht="20.100000000000001" customHeight="1" thickBot="1" x14ac:dyDescent="0.25">
      <c r="C19" s="20" t="s">
        <v>25</v>
      </c>
      <c r="D19" s="21">
        <v>2224</v>
      </c>
      <c r="E19" s="22">
        <v>8575498.4189999998</v>
      </c>
      <c r="F19" s="21">
        <v>13</v>
      </c>
      <c r="G19" s="22">
        <v>1145016.3</v>
      </c>
      <c r="H19" s="21">
        <v>0</v>
      </c>
      <c r="I19" s="26">
        <v>0</v>
      </c>
      <c r="J19" s="24">
        <v>2237</v>
      </c>
      <c r="K19" s="22">
        <v>9720514.9420000017</v>
      </c>
      <c r="L19" s="4"/>
      <c r="M19" s="4"/>
      <c r="N19" s="4"/>
      <c r="O19" s="4"/>
      <c r="P19" s="4"/>
      <c r="Q19" s="4"/>
    </row>
    <row r="20" spans="3:20" ht="20.100000000000001" customHeight="1" thickTop="1" thickBot="1" x14ac:dyDescent="0.25">
      <c r="C20" s="28" t="s">
        <v>10</v>
      </c>
      <c r="D20" s="33">
        <f>SUM(D6:D19)</f>
        <v>25702</v>
      </c>
      <c r="E20" s="30">
        <f t="shared" ref="E20:K20" si="0">SUM(E6:E19)</f>
        <v>114908941.23154999</v>
      </c>
      <c r="F20" s="29">
        <f t="shared" si="0"/>
        <v>114</v>
      </c>
      <c r="G20" s="30">
        <f t="shared" si="0"/>
        <v>6607471.6953299996</v>
      </c>
      <c r="H20" s="29">
        <f t="shared" si="0"/>
        <v>1</v>
      </c>
      <c r="I20" s="31">
        <f t="shared" si="0"/>
        <v>15000</v>
      </c>
      <c r="J20" s="32">
        <f t="shared" si="0"/>
        <v>25817</v>
      </c>
      <c r="K20" s="30">
        <f t="shared" si="0"/>
        <v>121531413.94188</v>
      </c>
      <c r="L20" s="4"/>
      <c r="M20" s="4"/>
      <c r="N20" s="4"/>
      <c r="O20" s="4"/>
      <c r="P20" s="4"/>
      <c r="Q20" s="4"/>
    </row>
    <row r="21" spans="3:20" s="3" customFormat="1" ht="24" customHeight="1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20" ht="24" customHeight="1" x14ac:dyDescent="0.2"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20" ht="24" customHeight="1" x14ac:dyDescent="0.2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3:20" ht="24" customHeight="1" x14ac:dyDescent="0.25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3:20" s="3" customFormat="1" ht="24" customHeight="1" x14ac:dyDescent="0.25"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3:20" ht="24" customHeight="1" x14ac:dyDescent="0.2"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20" ht="24" customHeight="1" x14ac:dyDescent="0.2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  <c r="T27" s="5"/>
    </row>
    <row r="28" spans="3:20" ht="24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20" ht="24" customHeight="1" x14ac:dyDescent="0.25"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3:20" s="3" customFormat="1" ht="24" customHeight="1" x14ac:dyDescent="0.25"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20" ht="24" customHeight="1" x14ac:dyDescent="0.2"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0" ht="24" customHeight="1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  <c r="T32" s="5"/>
    </row>
    <row r="33" spans="3:20" ht="24" customHeight="1" x14ac:dyDescent="0.2"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20" ht="24" customHeight="1" x14ac:dyDescent="0.25"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3:20" s="3" customFormat="1" ht="24" customHeight="1" x14ac:dyDescent="0.25"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20" ht="24" customHeight="1" x14ac:dyDescent="0.2"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20" ht="24" customHeight="1" x14ac:dyDescent="0.2"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</row>
    <row r="38" spans="3:20" ht="24" customHeight="1" x14ac:dyDescent="0.2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20" ht="24" customHeight="1" x14ac:dyDescent="0.25"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3:20" s="3" customFormat="1" ht="24" customHeight="1" x14ac:dyDescent="0.25">
      <c r="C40" s="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20" ht="24" customHeight="1" x14ac:dyDescent="0.2"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20" ht="24" customHeight="1" x14ac:dyDescent="0.2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</row>
    <row r="43" spans="3:20" ht="24" customHeight="1" x14ac:dyDescent="0.2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3:20" ht="24" customHeight="1" x14ac:dyDescent="0.25"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3:20" s="3" customFormat="1" ht="24" customHeight="1" x14ac:dyDescent="0.25">
      <c r="C45" s="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3:20" ht="24" customHeight="1" x14ac:dyDescent="0.2"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20" ht="24" customHeight="1" x14ac:dyDescent="0.2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</row>
    <row r="48" spans="3:20" ht="24" customHeight="1" x14ac:dyDescent="0.2"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20" ht="24" customHeight="1" x14ac:dyDescent="0.25"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3:20" s="3" customFormat="1" ht="24" customHeight="1" x14ac:dyDescent="0.25">
      <c r="C50" s="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20" ht="24" customHeight="1" x14ac:dyDescent="0.2"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20" ht="24" customHeight="1" x14ac:dyDescent="0.2"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</row>
    <row r="53" spans="3:20" ht="24" customHeight="1" x14ac:dyDescent="0.2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20" ht="24" customHeight="1" x14ac:dyDescent="0.25"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20" s="3" customFormat="1" ht="24" customHeight="1" x14ac:dyDescent="0.25">
      <c r="C55" s="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20" ht="24" customHeight="1" x14ac:dyDescent="0.2"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20" ht="24" customHeight="1" x14ac:dyDescent="0.2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  <c r="S57" s="5"/>
      <c r="T57" s="5"/>
    </row>
    <row r="58" spans="3:20" ht="24" customHeight="1" x14ac:dyDescent="0.2"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20" ht="24" customHeight="1" x14ac:dyDescent="0.25"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20" s="3" customFormat="1" ht="24" customHeight="1" x14ac:dyDescent="0.25">
      <c r="C60" s="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20" ht="24" customHeight="1" x14ac:dyDescent="0.2"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20" ht="24" customHeight="1" x14ac:dyDescent="0.2"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  <c r="S62" s="5"/>
      <c r="T62" s="5"/>
    </row>
    <row r="63" spans="3:20" ht="24" customHeight="1" x14ac:dyDescent="0.2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20" ht="24" customHeight="1" x14ac:dyDescent="0.25"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3:17" ht="24" customHeight="1" x14ac:dyDescent="0.25">
      <c r="C65" s="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ht="24" customHeight="1" x14ac:dyDescent="0.2"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ht="24" customHeight="1" x14ac:dyDescent="0.2"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ht="24" customHeight="1" x14ac:dyDescent="0.2"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ht="24" customHeight="1" x14ac:dyDescent="0.25"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3:17" ht="24" customHeight="1" x14ac:dyDescent="0.25">
      <c r="C70" s="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ht="24" customHeight="1" x14ac:dyDescent="0.2"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ht="24" customHeight="1" x14ac:dyDescent="0.2"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ht="24" customHeight="1" x14ac:dyDescent="0.2"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ht="24" customHeight="1" x14ac:dyDescent="0.25"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ht="24" customHeight="1" x14ac:dyDescent="0.25">
      <c r="C75" s="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ht="24" customHeight="1" x14ac:dyDescent="0.2"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ht="24" customHeight="1" x14ac:dyDescent="0.2"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ht="24" customHeight="1" x14ac:dyDescent="0.2"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ht="24" customHeight="1" x14ac:dyDescent="0.25"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ht="24" customHeight="1" x14ac:dyDescent="0.25">
      <c r="C80" s="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ht="24" customHeight="1" x14ac:dyDescent="0.2"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24" customHeight="1" x14ac:dyDescent="0.2"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24" customHeight="1" x14ac:dyDescent="0.2"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24" customHeight="1" x14ac:dyDescent="0.25"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ht="24" customHeight="1" x14ac:dyDescent="0.25">
      <c r="C85" s="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ht="24" customHeight="1" x14ac:dyDescent="0.2"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ht="24" customHeight="1" x14ac:dyDescent="0.2"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ht="24" customHeight="1" x14ac:dyDescent="0.2"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ht="24" customHeight="1" x14ac:dyDescent="0.25"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ht="24" customHeight="1" x14ac:dyDescent="0.25">
      <c r="C90" s="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3:17" ht="24" customHeight="1" x14ac:dyDescent="0.2"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ht="24" customHeight="1" x14ac:dyDescent="0.2"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ht="24" customHeight="1" x14ac:dyDescent="0.2"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ht="24" customHeight="1" x14ac:dyDescent="0.25"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ht="24" customHeight="1" x14ac:dyDescent="0.25">
      <c r="C95" s="8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3:17" ht="24" customHeight="1" x14ac:dyDescent="0.2"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24" customHeight="1" x14ac:dyDescent="0.2"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24" customHeight="1" x14ac:dyDescent="0.2"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24" customHeight="1" x14ac:dyDescent="0.25"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ht="24" customHeight="1" x14ac:dyDescent="0.25">
      <c r="C100" s="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3:17" ht="24" customHeight="1" x14ac:dyDescent="0.2">
      <c r="C101" s="3"/>
      <c r="D101" s="4"/>
      <c r="E101" s="4"/>
      <c r="F101" s="11"/>
      <c r="G101" s="4"/>
      <c r="H101" s="4"/>
      <c r="I101" s="4"/>
      <c r="J101" s="11"/>
      <c r="K101" s="4"/>
      <c r="L101" s="4"/>
      <c r="M101" s="4"/>
      <c r="N101" s="4"/>
      <c r="O101" s="4"/>
      <c r="P101" s="4"/>
      <c r="Q101" s="4"/>
    </row>
    <row r="102" spans="3:17" ht="24" customHeight="1" x14ac:dyDescent="0.2">
      <c r="C102" s="3"/>
      <c r="D102" s="4"/>
      <c r="E102" s="4"/>
      <c r="F102" s="11"/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</row>
    <row r="103" spans="3:17" ht="24" customHeight="1" x14ac:dyDescent="0.2"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3:17" ht="24" customHeight="1" x14ac:dyDescent="0.25"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ht="24" customHeight="1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7" spans="3:17" x14ac:dyDescent="0.2">
      <c r="C107" s="6" t="s">
        <v>2</v>
      </c>
    </row>
    <row r="108" spans="3:17" x14ac:dyDescent="0.2">
      <c r="C108" s="6" t="s">
        <v>4</v>
      </c>
    </row>
    <row r="109" spans="3:17" x14ac:dyDescent="0.2">
      <c r="C109" s="6" t="s">
        <v>5</v>
      </c>
    </row>
    <row r="110" spans="3:17" x14ac:dyDescent="0.2">
      <c r="C110" s="6" t="s">
        <v>3</v>
      </c>
    </row>
  </sheetData>
  <mergeCells count="7">
    <mergeCell ref="P1:Q1"/>
    <mergeCell ref="D4:E4"/>
    <mergeCell ref="F4:G4"/>
    <mergeCell ref="H4:I4"/>
    <mergeCell ref="J4:K4"/>
    <mergeCell ref="C2:K2"/>
    <mergeCell ref="A1:D1"/>
  </mergeCells>
  <printOptions horizontalCentered="1"/>
  <pageMargins left="0" right="0" top="0.39370078740157483" bottom="0.39370078740157483" header="0.11811023622047245" footer="0.11811023622047245"/>
  <pageSetup paperSize="9" scale="31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5558DB51-1151-42EB-83AD-2DF3050771B3}"/>
</file>

<file path=customXml/itemProps2.xml><?xml version="1.0" encoding="utf-8"?>
<ds:datastoreItem xmlns:ds="http://schemas.openxmlformats.org/officeDocument/2006/customXml" ds:itemID="{DBB85316-5D01-4A21-8243-7A77E49A4FDB}"/>
</file>

<file path=customXml/itemProps3.xml><?xml version="1.0" encoding="utf-8"?>
<ds:datastoreItem xmlns:ds="http://schemas.openxmlformats.org/officeDocument/2006/customXml" ds:itemID="{23FCFACA-FE01-41C8-AC78-4653E5491F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1Q2026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Burdová Blanka</dc:creator>
  <cp:lastModifiedBy>Marianovská Veronika</cp:lastModifiedBy>
  <cp:lastPrinted>2023-08-16T14:04:10Z</cp:lastPrinted>
  <dcterms:created xsi:type="dcterms:W3CDTF">2006-01-24T08:05:45Z</dcterms:created>
  <dcterms:modified xsi:type="dcterms:W3CDTF">2026-05-05T12:26:19Z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