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N:\Oddělení 573 - od 2021\WEB\2025\Arch. soutěže pro rok 2025\"/>
    </mc:Choice>
  </mc:AlternateContent>
  <xr:revisionPtr revIDLastSave="0" documentId="13_ncr:1_{7F76EFB7-481E-495D-9E54-8ED37F471ED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Zpráva pro ZVA" sheetId="3" r:id="rId1"/>
    <sheet name="Soupis výpisů z účtu ZVA" sheetId="9" r:id="rId2"/>
    <sheet name="Inv.-Neinv. bilance ZVA " sheetId="6" r:id="rId3"/>
    <sheet name="Identifikační údaje ZVA" sheetId="7" r:id="rId4"/>
    <sheet name="Finanční vypořádání ZVA" sheetId="10" r:id="rId5"/>
  </sheets>
  <calcPr calcId="191029"/>
  <customWorkbookViews>
    <customWorkbookView name="Frantiková Marcela – osobní zobrazení" guid="{BFEE182B-8FC6-4284-BC64-D9FA568A970D}" mergeInterval="0" personalView="1" maximized="1" xWindow="-8" yWindow="-8" windowWidth="1936" windowHeight="1176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0" l="1"/>
  <c r="G22" i="9"/>
  <c r="G28" i="9"/>
  <c r="H46" i="6"/>
  <c r="G46" i="6"/>
  <c r="F46" i="6"/>
  <c r="E46" i="6"/>
  <c r="D46" i="6"/>
  <c r="C46" i="6"/>
  <c r="I45" i="6"/>
  <c r="I46" i="6" s="1"/>
  <c r="H44" i="6"/>
  <c r="G44" i="6"/>
  <c r="G47" i="6" s="1"/>
  <c r="F44" i="6"/>
  <c r="E44" i="6"/>
  <c r="D44" i="6"/>
  <c r="C44" i="6"/>
  <c r="I43" i="6"/>
  <c r="I44" i="6" s="1"/>
  <c r="H41" i="6"/>
  <c r="H42" i="6" s="1"/>
  <c r="G41" i="6"/>
  <c r="G42" i="6" s="1"/>
  <c r="F41" i="6"/>
  <c r="F42" i="6" s="1"/>
  <c r="E41" i="6"/>
  <c r="E42" i="6" s="1"/>
  <c r="D41" i="6"/>
  <c r="D42" i="6" s="1"/>
  <c r="C41" i="6"/>
  <c r="C42" i="6" s="1"/>
  <c r="I40" i="6"/>
  <c r="I41" i="6" s="1"/>
  <c r="I42" i="6" s="1"/>
  <c r="H15" i="6"/>
  <c r="H16" i="6" s="1"/>
  <c r="G15" i="6"/>
  <c r="G16" i="6" s="1"/>
  <c r="F15" i="6"/>
  <c r="F16" i="6" s="1"/>
  <c r="E15" i="6"/>
  <c r="E16" i="6" s="1"/>
  <c r="D15" i="6"/>
  <c r="D16" i="6" s="1"/>
  <c r="C15" i="6"/>
  <c r="C16" i="6" s="1"/>
  <c r="H20" i="6"/>
  <c r="G20" i="6"/>
  <c r="F20" i="6"/>
  <c r="E20" i="6"/>
  <c r="D20" i="6"/>
  <c r="C20" i="6"/>
  <c r="I19" i="6"/>
  <c r="I20" i="6" s="1"/>
  <c r="H18" i="6"/>
  <c r="G18" i="6"/>
  <c r="F18" i="6"/>
  <c r="E18" i="6"/>
  <c r="D18" i="6"/>
  <c r="C18" i="6"/>
  <c r="I17" i="6"/>
  <c r="I18" i="6" s="1"/>
  <c r="I14" i="6"/>
  <c r="I15" i="6" s="1"/>
  <c r="I16" i="6" s="1"/>
  <c r="H47" i="6" l="1"/>
  <c r="H48" i="6" s="1"/>
  <c r="D47" i="6"/>
  <c r="D48" i="6" s="1"/>
  <c r="C47" i="6"/>
  <c r="C48" i="6" s="1"/>
  <c r="H21" i="6"/>
  <c r="I47" i="6"/>
  <c r="I48" i="6" s="1"/>
  <c r="F21" i="6"/>
  <c r="F22" i="6" s="1"/>
  <c r="F47" i="6"/>
  <c r="F48" i="6" s="1"/>
  <c r="E47" i="6"/>
  <c r="E48" i="6" s="1"/>
  <c r="G48" i="6"/>
  <c r="G21" i="6"/>
  <c r="D21" i="6"/>
  <c r="C21" i="6"/>
  <c r="E21" i="6"/>
  <c r="I21" i="6"/>
  <c r="D22" i="6"/>
  <c r="H22" i="6"/>
  <c r="G22" i="6" l="1"/>
  <c r="C22" i="6"/>
  <c r="E22" i="6"/>
  <c r="I22" i="6"/>
</calcChain>
</file>

<file path=xl/sharedStrings.xml><?xml version="1.0" encoding="utf-8"?>
<sst xmlns="http://schemas.openxmlformats.org/spreadsheetml/2006/main" count="199" uniqueCount="140">
  <si>
    <t>Identifikační číslo akce:</t>
  </si>
  <si>
    <t>Název akce (projektu):</t>
  </si>
  <si>
    <t>Identifikační údaje účastníka podprogramu</t>
  </si>
  <si>
    <t>Adresa:</t>
  </si>
  <si>
    <t>Zpráva pro Závěrečné vyhodnocení akce (ZVA)</t>
  </si>
  <si>
    <t>Administrátor akce za MMR (k rukám):</t>
  </si>
  <si>
    <t>Kontaktní telefon:</t>
  </si>
  <si>
    <t>Kontaktní osoba pro případné konzultace:</t>
  </si>
  <si>
    <t>Změny při realizaci akce</t>
  </si>
  <si>
    <t>Další sdělení</t>
  </si>
  <si>
    <t>Statutární zástupce příjemce dotace</t>
  </si>
  <si>
    <t>Příjemce dotace:</t>
  </si>
  <si>
    <t xml:space="preserve">Název akce (projektu): </t>
  </si>
  <si>
    <t>Identifikační číslo EDS:</t>
  </si>
  <si>
    <t>Poslední platné Rozhodnutí
o poskytnutí dotace vydalo:</t>
  </si>
  <si>
    <t>Ministerstvo pro místní rozvoj</t>
  </si>
  <si>
    <t>Pod č.j.:</t>
  </si>
  <si>
    <t>Vyplňujte pouze zeleně podbarvené buňky !</t>
  </si>
  <si>
    <t>Účastník programu a jeho sídlo:</t>
  </si>
  <si>
    <t>Název organizace:</t>
  </si>
  <si>
    <t>Název ulice:</t>
  </si>
  <si>
    <t>Č. p.:</t>
  </si>
  <si>
    <t>Název obce:</t>
  </si>
  <si>
    <t>PSČ:</t>
  </si>
  <si>
    <t>Pořadí</t>
  </si>
  <si>
    <t>Celkem</t>
  </si>
  <si>
    <t>Vypracoval:</t>
  </si>
  <si>
    <t>Telefon:</t>
  </si>
  <si>
    <t>Schválil:</t>
  </si>
  <si>
    <t>Dne:</t>
  </si>
  <si>
    <t>EDS/ISPROFIN</t>
  </si>
  <si>
    <t>Identifikace účastníka - název, adresa</t>
  </si>
  <si>
    <t>Popis termínu</t>
  </si>
  <si>
    <t>Datum zahájení</t>
  </si>
  <si>
    <t>Datum dokončení</t>
  </si>
  <si>
    <t>Název parametru</t>
  </si>
  <si>
    <t>Měrná jednotka</t>
  </si>
  <si>
    <t>ks</t>
  </si>
  <si>
    <t xml:space="preserve"> </t>
  </si>
  <si>
    <t>EDS/ISPROFIN                                  Investiční bilance potřeb a zdrojů finan. akce (projektu)                               S 09 160</t>
  </si>
  <si>
    <t>Kód řádku</t>
  </si>
  <si>
    <t>Druhové členění</t>
  </si>
  <si>
    <t>Skutečnost</t>
  </si>
  <si>
    <t>Hodnota</t>
  </si>
  <si>
    <t>v roce</t>
  </si>
  <si>
    <t>ukazatele</t>
  </si>
  <si>
    <t>CELKEM</t>
  </si>
  <si>
    <t>64ps</t>
  </si>
  <si>
    <t>657s</t>
  </si>
  <si>
    <t>Výdaje OSS a dotace ze státního rozpočtu (VDS)</t>
  </si>
  <si>
    <t>667s</t>
  </si>
  <si>
    <t>Vlastní zdroje účastníka programu (VZ)</t>
  </si>
  <si>
    <t>69zs</t>
  </si>
  <si>
    <t>Kontrola vyrovnanosti bilance
(ve všech sloupcích tohoto řádku musí být nula)</t>
  </si>
  <si>
    <t>Ing. Eva Marešová</t>
  </si>
  <si>
    <t xml:space="preserve">                    Identifikační údaje a systém řízení akce (projektu)                            S 09 110/120/140</t>
  </si>
  <si>
    <t>IČO</t>
  </si>
  <si>
    <t>Harmonogram realizace akce 
formát: dd.mm.rrrr</t>
  </si>
  <si>
    <t>Parametr akce</t>
  </si>
  <si>
    <t xml:space="preserve">  IČ:</t>
  </si>
  <si>
    <t xml:space="preserve">Popis akce - průběh, dosažené hodnoty parametrů a údaje o splnění podmínek stanovených v „Rozhodnutí o poskytnutí dotace“ </t>
  </si>
  <si>
    <t>IČO:</t>
  </si>
  <si>
    <t>Celková výše přidělené dotace (podle Rozhodnutí)</t>
  </si>
  <si>
    <t>Výše dotace</t>
  </si>
  <si>
    <t>částky zadávejte v Kč bez zaokrouhlení</t>
  </si>
  <si>
    <t>601s</t>
  </si>
  <si>
    <t>Náklady přípravy a zabezpečení projektu</t>
  </si>
  <si>
    <r>
      <t xml:space="preserve">Závěrečné vyhodnocení se předkládá až po ukončení realizace akce, po výplatě dotace a po celkovém ukončení financování akce, a to </t>
    </r>
    <r>
      <rPr>
        <b/>
        <i/>
        <sz val="11"/>
        <color rgb="FF0070C0"/>
        <rFont val="Arial"/>
        <family val="2"/>
        <charset val="238"/>
      </rPr>
      <t>vložením</t>
    </r>
    <r>
      <rPr>
        <i/>
        <sz val="11"/>
        <color rgb="FF0070C0"/>
        <rFont val="Arial"/>
        <family val="2"/>
        <charset val="238"/>
      </rPr>
      <t xml:space="preserve"> tohoto titulního formuláře "Zpráva pro Závěrečné vyhodnocení akce (ZVA)" i se všemi přílohami </t>
    </r>
    <r>
      <rPr>
        <b/>
        <i/>
        <sz val="11"/>
        <color rgb="FF0070C0"/>
        <rFont val="Arial"/>
        <family val="2"/>
        <charset val="238"/>
      </rPr>
      <t>do aplikace DIS ZAD (http://www3.mmr.cz/zad</t>
    </r>
    <r>
      <rPr>
        <i/>
        <sz val="11"/>
        <color rgb="FF0070C0"/>
        <rFont val="Arial"/>
        <family val="2"/>
        <charset val="238"/>
      </rPr>
      <t xml:space="preserve">). Současně příjemce pošle </t>
    </r>
    <r>
      <rPr>
        <i/>
        <u/>
        <sz val="11"/>
        <color rgb="FF0070C0"/>
        <rFont val="Arial"/>
        <family val="2"/>
        <charset val="238"/>
      </rPr>
      <t>pouze tento</t>
    </r>
    <r>
      <rPr>
        <i/>
        <sz val="11"/>
        <color rgb="FF0070C0"/>
        <rFont val="Arial"/>
        <family val="2"/>
        <charset val="238"/>
      </rPr>
      <t xml:space="preserve"> titulní formulář "Zpráva pro Závěrečné vyhodnocení akce(ZVA)" </t>
    </r>
    <r>
      <rPr>
        <b/>
        <i/>
        <sz val="11"/>
        <color rgb="FF0070C0"/>
        <rFont val="Arial"/>
        <family val="2"/>
        <charset val="238"/>
      </rPr>
      <t>prostřednictvím datové schránky poskytovateli dotace</t>
    </r>
    <r>
      <rPr>
        <i/>
        <sz val="11"/>
        <color rgb="FF0070C0"/>
        <rFont val="Arial"/>
        <family val="2"/>
        <charset val="238"/>
      </rPr>
      <t>, tj. na ministerstvo.</t>
    </r>
  </si>
  <si>
    <t>117D2210000xx</t>
  </si>
  <si>
    <r>
      <t xml:space="preserve">Identifikační číslo akce (projektu) - </t>
    </r>
    <r>
      <rPr>
        <b/>
        <sz val="8"/>
        <color indexed="8"/>
        <rFont val="Arial"/>
        <family val="2"/>
        <charset val="238"/>
      </rPr>
      <t>117D2210000xx….</t>
    </r>
  </si>
  <si>
    <r>
      <t xml:space="preserve">Název akce (projektu) - </t>
    </r>
    <r>
      <rPr>
        <b/>
        <sz val="8"/>
        <color indexed="8"/>
        <rFont val="Arial"/>
        <family val="2"/>
        <charset val="238"/>
      </rPr>
      <t>formát: Architektonická soutěž na sportovní areál Červená zahrada v Boskovicích</t>
    </r>
  </si>
  <si>
    <t>117D221     Architektonické a urbanistické soutěže obcí</t>
  </si>
  <si>
    <t>Identifikační číslo akce
117D2210000xx</t>
  </si>
  <si>
    <t>Jiné náklady přípravy a zabezpečení projektu</t>
  </si>
  <si>
    <t>SOUHRN INVESTIČNÍCH ZDROJŮ PROJEKTU</t>
  </si>
  <si>
    <t>VDS - rozpočet kapitoly správce programu - NNV projektu</t>
  </si>
  <si>
    <t xml:space="preserve">VZ - Jiné vlastní zdroje účastníka programu </t>
  </si>
  <si>
    <t>501s</t>
  </si>
  <si>
    <t>54ps</t>
  </si>
  <si>
    <t>SOUHRN NEINVESTIČNÍCH ZDROJŮ PROJEKTU</t>
  </si>
  <si>
    <t>557s</t>
  </si>
  <si>
    <t>567s</t>
  </si>
  <si>
    <t>59zs</t>
  </si>
  <si>
    <t>6570a</t>
  </si>
  <si>
    <t>5570a</t>
  </si>
  <si>
    <t>EDS/ISPROFIN                                 Neinvestiční bilance potřeb a zdrojů finan. akce (projektu)                               S 09 150</t>
  </si>
  <si>
    <t>číslo výpisu</t>
  </si>
  <si>
    <t>částka</t>
  </si>
  <si>
    <t>jméno příjemce ceny nebo odměny</t>
  </si>
  <si>
    <t>datum úhrady</t>
  </si>
  <si>
    <t>Architektonické a urbanistické soutěže obcí – koncepce pro následnou tvorbu územních nebo regulačních plánů či územních studií</t>
  </si>
  <si>
    <t>Architektonické a urbanistické soutěže obcí – občanské vybavení</t>
  </si>
  <si>
    <t>Architektonické a urbanistické soutěže obcí – ostatní
(např. stavby pro bydlení)</t>
  </si>
  <si>
    <t>Architektonické a urbanistické soutěže obcí – veřejná prostranství</t>
  </si>
  <si>
    <t>Vyplňujte prosím pouze jednu z bilancí - investiční nebo neinvestiční, jak je určeno v Rozhodnutí</t>
  </si>
  <si>
    <r>
      <t xml:space="preserve">Aktualizovaný formulář EDS/ ISPROFIN/Investiční/Neinvestiční bilance 
</t>
    </r>
    <r>
      <rPr>
        <sz val="10"/>
        <color theme="1"/>
        <rFont val="Arial"/>
        <family val="2"/>
        <charset val="238"/>
      </rPr>
      <t>(dosažené cíle a údaje o splnění podmínek obsažených v Rozhodnutí)</t>
    </r>
  </si>
  <si>
    <r>
      <t xml:space="preserve">Aktualizovaný formulář EDS/ ISPROFIN/ Identifikační údaje
</t>
    </r>
    <r>
      <rPr>
        <sz val="10"/>
        <color theme="1"/>
        <rFont val="Arial"/>
        <family val="2"/>
        <charset val="238"/>
      </rPr>
      <t>(dosažené cíle a údaje o splnění podmínek obsažených v Rozhodnutí)</t>
    </r>
  </si>
  <si>
    <t>Příloha č. 3 k vyhlášce č. 367/2015 Sb.</t>
  </si>
  <si>
    <t>Příjemce:</t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</si>
  <si>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 MMR</t>
    </r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</si>
  <si>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 317</t>
    </r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</si>
  <si>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</si>
  <si>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rámci programového financování, na projekty výzkumu, vývoje a inovací 
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</si>
  <si>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</si>
  <si>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</si>
  <si>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</si>
  <si>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</si>
  <si>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</si>
  <si>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Skutečně čerpáno celkem
k 31. 12. roku,
v němž byl projekt ukončen</t>
  </si>
  <si>
    <t>Skutečně použito celkem
k 31. 12. roku,
v němž byl projekt ukončen</t>
  </si>
  <si>
    <t>Předepsaná výše vratky dotace při finančním vypořádání</t>
  </si>
  <si>
    <t>a</t>
  </si>
  <si>
    <t>b</t>
  </si>
  <si>
    <t>c</t>
  </si>
  <si>
    <t>d</t>
  </si>
  <si>
    <t>3 = 1 - 2</t>
  </si>
  <si>
    <t>B.1 Dotace celkem</t>
  </si>
  <si>
    <t>v tom: jednotlivé akce nebo projekty</t>
  </si>
  <si>
    <t>(identifikační číslo akce - název akce)</t>
  </si>
  <si>
    <r>
      <t xml:space="preserve">Formulář "Soupis účetních dokladů" </t>
    </r>
    <r>
      <rPr>
        <sz val="10"/>
        <color theme="1"/>
        <rFont val="Arial"/>
        <family val="2"/>
        <charset val="238"/>
      </rPr>
      <t>(obsahuje údaje o financování akce + výpisy z účtu v prosté kopii, pokud již nebyly na MMR doloženy)</t>
    </r>
  </si>
  <si>
    <r>
      <t xml:space="preserve">   Formulář "Finanční vypořádání"  </t>
    </r>
    <r>
      <rPr>
        <sz val="10"/>
        <color theme="1"/>
        <rFont val="Arial"/>
        <family val="2"/>
        <charset val="238"/>
      </rPr>
      <t>(pokud již nebyl předložen)</t>
    </r>
  </si>
  <si>
    <t>Publicita, odkaz na oficiální internetové/webové stránky  a datum zveřejnění</t>
  </si>
  <si>
    <t>Elektronický podpis nebo fyzický podpis + datum</t>
  </si>
  <si>
    <t>Datum připsání dotace na účet příjemce</t>
  </si>
  <si>
    <t>Komentář k akci</t>
  </si>
  <si>
    <t xml:space="preserve">                                                  ANO/NE</t>
  </si>
  <si>
    <r>
      <t xml:space="preserve">Doklad o ukončení realizace akce 
</t>
    </r>
    <r>
      <rPr>
        <sz val="10"/>
        <color theme="1"/>
        <rFont val="Arial"/>
        <family val="2"/>
        <charset val="238"/>
      </rPr>
      <t>tzn.</t>
    </r>
    <r>
      <rPr>
        <b/>
        <sz val="10"/>
        <color theme="1"/>
        <rFont val="Arial"/>
        <family val="2"/>
        <charset val="238"/>
      </rPr>
      <t xml:space="preserve"> Uzavřená smlouva, podepsané oběma smluvními stranami, na zhotovení projektové nebo územně plánovací dokumentace či územní studie, která byla předmětem soutěže.</t>
    </r>
    <r>
      <rPr>
        <sz val="10"/>
        <color theme="1"/>
        <rFont val="Arial"/>
        <family val="2"/>
        <charset val="238"/>
      </rPr>
      <t xml:space="preserve"> Předkládá se originál (s el. podpisy) nebo dokument v autorizované konverzi s ověřovací doložkou splňující všechny náležitosti dle zákona č. 300/2008 Sb. (zkonvertovaný dokument má stejné právní účinky jako originál). </t>
    </r>
  </si>
  <si>
    <t>Doloženo/                     Nedoloženo</t>
  </si>
  <si>
    <t>Soupis výpisů z účtu</t>
  </si>
  <si>
    <t xml:space="preserve">Skutečná hodnota parametru </t>
  </si>
  <si>
    <t>Realizace akce dle skutečnosti</t>
  </si>
  <si>
    <t xml:space="preserve">číslo  bankovního účtu použitého pro úhradu ceny nebo odměny </t>
  </si>
  <si>
    <r>
      <t>Informace o kontrolách příslušnými kontrolními orgány.</t>
    </r>
    <r>
      <rPr>
        <sz val="10"/>
        <color theme="1"/>
        <rFont val="Arial"/>
        <family val="2"/>
        <charset val="238"/>
      </rPr>
      <t xml:space="preserve"> Pokud proběhly, doložit zprávy z kontrol.</t>
    </r>
  </si>
  <si>
    <t xml:space="preserve">Elektronický podpis nebo fyzický podpis </t>
  </si>
  <si>
    <t>Předkládané doklady a formuláře musí obsahovat stejné finanční částky dle skutečnosti</t>
  </si>
  <si>
    <t xml:space="preserve">  117D221     Architektonické a urbanistické soutěže obcí</t>
  </si>
  <si>
    <t xml:space="preserve">  117D221      Architektonické a urbanistické soutěže obcí</t>
  </si>
  <si>
    <t>117D221 Architektonické a urbanistické soutěže obcí</t>
  </si>
  <si>
    <t>Název akce</t>
  </si>
  <si>
    <r>
      <t xml:space="preserve">Identifikační číslo akce (projektu) - </t>
    </r>
    <r>
      <rPr>
        <b/>
        <sz val="8"/>
        <color indexed="8"/>
        <rFont val="Arial"/>
        <family val="2"/>
        <charset val="238"/>
      </rPr>
      <t>117D2210000xx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</si>
</sst>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Kč&quot;;\-#,##0.00\ &quot;Kč&quot;"/>
    <numFmt numFmtId="43" formatCode="_-* #,##0.00_-;\-* #,##0.00_-;_-* &quot;-&quot;??_-;_-@_-"/>
    <numFmt numFmtId="164" formatCode="_-* #,##0.00\ _K_č_-;\-* #,##0.00\ _K_č_-;_-* &quot;-&quot;??\ _K_č_-;_-@_-"/>
    <numFmt numFmtId="165" formatCode="#,##0.00\ _K_č"/>
    <numFmt numFmtId="166" formatCode="General_)"/>
    <numFmt numFmtId="167" formatCode="#,##0.00\ &quot;Kč&quot;"/>
  </numFmts>
  <fonts count="5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6"/>
      <color theme="1"/>
      <name val="Arial"/>
      <family val="2"/>
      <charset val="238"/>
    </font>
    <font>
      <b/>
      <sz val="18"/>
      <color rgb="FF00B05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20"/>
      <color theme="1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name val="Courier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Courier"/>
      <family val="1"/>
      <charset val="238"/>
    </font>
    <font>
      <b/>
      <sz val="12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i/>
      <sz val="11"/>
      <color rgb="FF0070C0"/>
      <name val="Arial"/>
      <family val="2"/>
      <charset val="238"/>
    </font>
    <font>
      <i/>
      <u/>
      <sz val="11"/>
      <color rgb="FF0070C0"/>
      <name val="Arial"/>
      <family val="2"/>
      <charset val="238"/>
    </font>
    <font>
      <sz val="12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rgb="FF0070C0"/>
      <name val="Arial"/>
      <family val="2"/>
      <charset val="238"/>
    </font>
    <font>
      <b/>
      <sz val="10"/>
      <color rgb="FF00AF3F"/>
      <name val="Arial"/>
      <family val="2"/>
      <charset val="238"/>
    </font>
    <font>
      <b/>
      <sz val="10"/>
      <color theme="0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000099"/>
        <bgColor indexed="64"/>
      </patternFill>
    </fill>
  </fills>
  <borders count="10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6" fontId="29" fillId="0" borderId="0"/>
    <xf numFmtId="166" fontId="29" fillId="0" borderId="0"/>
    <xf numFmtId="43" fontId="40" fillId="0" borderId="0" applyFont="0" applyFill="0" applyBorder="0" applyAlignment="0" applyProtection="0"/>
    <xf numFmtId="0" fontId="49" fillId="0" borderId="0"/>
  </cellStyleXfs>
  <cellXfs count="376">
    <xf numFmtId="0" fontId="0" fillId="0" borderId="0" xfId="0"/>
    <xf numFmtId="0" fontId="16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6" fillId="0" borderId="0" xfId="0" applyFont="1"/>
    <xf numFmtId="0" fontId="14" fillId="0" borderId="0" xfId="0" applyFont="1" applyBorder="1" applyAlignment="1">
      <alignment horizontal="left" vertical="center" indent="1"/>
    </xf>
    <xf numFmtId="0" fontId="16" fillId="0" borderId="0" xfId="0" applyFont="1" applyBorder="1" applyAlignment="1">
      <alignment horizontal="center" vertical="center"/>
    </xf>
    <xf numFmtId="0" fontId="0" fillId="0" borderId="0" xfId="0" applyAlignment="1">
      <alignment horizontal="right"/>
    </xf>
    <xf numFmtId="9" fontId="0" fillId="0" borderId="0" xfId="0" applyNumberFormat="1"/>
    <xf numFmtId="0" fontId="25" fillId="0" borderId="27" xfId="0" applyFont="1" applyBorder="1" applyAlignment="1">
      <alignment horizontal="left" vertical="center" wrapText="1" indent="1"/>
    </xf>
    <xf numFmtId="0" fontId="26" fillId="0" borderId="0" xfId="0" applyFont="1" applyAlignment="1">
      <alignment horizontal="left" vertical="center" indent="1"/>
    </xf>
    <xf numFmtId="49" fontId="19" fillId="2" borderId="22" xfId="0" applyNumberFormat="1" applyFont="1" applyFill="1" applyBorder="1" applyAlignment="1" applyProtection="1">
      <alignment horizontal="left" vertical="center" wrapText="1" indent="1"/>
      <protection locked="0"/>
    </xf>
    <xf numFmtId="0" fontId="19" fillId="2" borderId="25" xfId="0" applyFont="1" applyFill="1" applyBorder="1" applyAlignment="1" applyProtection="1">
      <alignment horizontal="left" vertical="center" wrapText="1" indent="1"/>
      <protection locked="0"/>
    </xf>
    <xf numFmtId="0" fontId="19" fillId="0" borderId="27" xfId="0" applyFont="1" applyBorder="1" applyAlignment="1">
      <alignment horizontal="left" vertical="center" wrapText="1" indent="1"/>
    </xf>
    <xf numFmtId="0" fontId="19" fillId="2" borderId="28" xfId="0" applyFont="1" applyFill="1" applyBorder="1" applyAlignment="1" applyProtection="1">
      <alignment horizontal="left" vertical="center" wrapText="1" indent="1"/>
      <protection locked="0"/>
    </xf>
    <xf numFmtId="166" fontId="19" fillId="0" borderId="0" xfId="1" applyFont="1" applyFill="1" applyBorder="1" applyProtection="1">
      <protection hidden="1"/>
    </xf>
    <xf numFmtId="166" fontId="32" fillId="0" borderId="0" xfId="2" applyFont="1" applyFill="1" applyBorder="1" applyProtection="1">
      <protection hidden="1"/>
    </xf>
    <xf numFmtId="0" fontId="30" fillId="4" borderId="51" xfId="0" applyFont="1" applyFill="1" applyBorder="1" applyAlignment="1" applyProtection="1">
      <alignment horizontal="center"/>
      <protection hidden="1"/>
    </xf>
    <xf numFmtId="0" fontId="30" fillId="4" borderId="79" xfId="0" applyFont="1" applyFill="1" applyBorder="1" applyAlignment="1" applyProtection="1">
      <alignment horizontal="center"/>
      <protection hidden="1"/>
    </xf>
    <xf numFmtId="0" fontId="30" fillId="4" borderId="32" xfId="0" applyFont="1" applyFill="1" applyBorder="1" applyAlignment="1" applyProtection="1">
      <alignment horizontal="center"/>
      <protection hidden="1"/>
    </xf>
    <xf numFmtId="0" fontId="31" fillId="4" borderId="82" xfId="0" quotePrefix="1" applyFont="1" applyFill="1" applyBorder="1" applyAlignment="1" applyProtection="1">
      <alignment horizontal="centerContinuous"/>
      <protection hidden="1"/>
    </xf>
    <xf numFmtId="0" fontId="30" fillId="5" borderId="85" xfId="0" applyFont="1" applyFill="1" applyBorder="1" applyAlignment="1" applyProtection="1">
      <alignment horizontal="left"/>
      <protection hidden="1"/>
    </xf>
    <xf numFmtId="4" fontId="30" fillId="5" borderId="45" xfId="0" applyNumberFormat="1" applyFont="1" applyFill="1" applyBorder="1" applyAlignment="1" applyProtection="1">
      <alignment vertical="center" shrinkToFit="1"/>
      <protection hidden="1"/>
    </xf>
    <xf numFmtId="0" fontId="31" fillId="5" borderId="6" xfId="0" applyFont="1" applyFill="1" applyBorder="1" applyAlignment="1" applyProtection="1">
      <alignment horizontal="left"/>
      <protection hidden="1"/>
    </xf>
    <xf numFmtId="0" fontId="31" fillId="5" borderId="23" xfId="0" applyFont="1" applyFill="1" applyBorder="1" applyAlignment="1" applyProtection="1">
      <alignment horizontal="left"/>
      <protection hidden="1"/>
    </xf>
    <xf numFmtId="4" fontId="31" fillId="5" borderId="24" xfId="0" applyNumberFormat="1" applyFont="1" applyFill="1" applyBorder="1" applyAlignment="1" applyProtection="1">
      <alignment vertical="center" shrinkToFit="1"/>
      <protection hidden="1"/>
    </xf>
    <xf numFmtId="0" fontId="31" fillId="5" borderId="34" xfId="0" applyFont="1" applyFill="1" applyBorder="1" applyAlignment="1" applyProtection="1">
      <alignment horizontal="left"/>
      <protection hidden="1"/>
    </xf>
    <xf numFmtId="4" fontId="31" fillId="5" borderId="86" xfId="0" applyNumberFormat="1" applyFont="1" applyFill="1" applyBorder="1" applyAlignment="1" applyProtection="1">
      <alignment vertical="center" shrinkToFit="1"/>
      <protection hidden="1"/>
    </xf>
    <xf numFmtId="0" fontId="30" fillId="5" borderId="41" xfId="0" applyFont="1" applyFill="1" applyBorder="1" applyAlignment="1" applyProtection="1">
      <alignment horizontal="left"/>
      <protection hidden="1"/>
    </xf>
    <xf numFmtId="4" fontId="30" fillId="5" borderId="25" xfId="0" applyNumberFormat="1" applyFont="1" applyFill="1" applyBorder="1" applyAlignment="1" applyProtection="1">
      <alignment vertical="center" shrinkToFit="1"/>
      <protection hidden="1"/>
    </xf>
    <xf numFmtId="0" fontId="30" fillId="5" borderId="6" xfId="0" applyFont="1" applyFill="1" applyBorder="1" applyAlignment="1" applyProtection="1">
      <alignment horizontal="left"/>
      <protection hidden="1"/>
    </xf>
    <xf numFmtId="0" fontId="31" fillId="5" borderId="18" xfId="0" applyFont="1" applyFill="1" applyBorder="1" applyAlignment="1" applyProtection="1">
      <alignment horizontal="left"/>
      <protection hidden="1"/>
    </xf>
    <xf numFmtId="0" fontId="31" fillId="5" borderId="38" xfId="0" applyFont="1" applyFill="1" applyBorder="1" applyAlignment="1" applyProtection="1">
      <alignment horizontal="left"/>
      <protection hidden="1"/>
    </xf>
    <xf numFmtId="4" fontId="31" fillId="5" borderId="39" xfId="0" applyNumberFormat="1" applyFont="1" applyFill="1" applyBorder="1" applyAlignment="1" applyProtection="1">
      <alignment vertical="center" shrinkToFit="1"/>
      <protection hidden="1"/>
    </xf>
    <xf numFmtId="166" fontId="38" fillId="0" borderId="34" xfId="1" applyFont="1" applyFill="1" applyBorder="1" applyAlignment="1" applyProtection="1">
      <protection hidden="1"/>
    </xf>
    <xf numFmtId="0" fontId="19" fillId="0" borderId="1" xfId="0" applyFont="1" applyFill="1" applyBorder="1" applyProtection="1">
      <protection hidden="1"/>
    </xf>
    <xf numFmtId="0" fontId="23" fillId="0" borderId="1" xfId="0" applyFont="1" applyFill="1" applyBorder="1" applyProtection="1">
      <protection hidden="1"/>
    </xf>
    <xf numFmtId="166" fontId="19" fillId="0" borderId="1" xfId="1" applyFont="1" applyFill="1" applyBorder="1" applyProtection="1">
      <protection hidden="1"/>
    </xf>
    <xf numFmtId="166" fontId="19" fillId="0" borderId="43" xfId="1" applyFont="1" applyFill="1" applyBorder="1" applyProtection="1">
      <protection hidden="1"/>
    </xf>
    <xf numFmtId="166" fontId="23" fillId="0" borderId="52" xfId="1" applyFont="1" applyFill="1" applyBorder="1" applyProtection="1">
      <protection hidden="1"/>
    </xf>
    <xf numFmtId="166" fontId="23" fillId="0" borderId="53" xfId="1" applyFont="1" applyFill="1" applyBorder="1" applyProtection="1">
      <protection hidden="1"/>
    </xf>
    <xf numFmtId="166" fontId="23" fillId="0" borderId="54" xfId="1" applyFont="1" applyFill="1" applyBorder="1" applyProtection="1">
      <protection hidden="1"/>
    </xf>
    <xf numFmtId="166" fontId="39" fillId="6" borderId="69" xfId="1" applyFont="1" applyFill="1" applyBorder="1" applyAlignment="1" applyProtection="1">
      <protection hidden="1"/>
    </xf>
    <xf numFmtId="166" fontId="39" fillId="6" borderId="70" xfId="1" applyFont="1" applyFill="1" applyBorder="1" applyAlignment="1" applyProtection="1">
      <protection hidden="1"/>
    </xf>
    <xf numFmtId="166" fontId="39" fillId="6" borderId="70" xfId="1" applyFont="1" applyFill="1" applyBorder="1" applyProtection="1">
      <protection hidden="1"/>
    </xf>
    <xf numFmtId="166" fontId="38" fillId="0" borderId="63" xfId="1" applyFont="1" applyFill="1" applyBorder="1" applyAlignment="1" applyProtection="1">
      <protection hidden="1"/>
    </xf>
    <xf numFmtId="166" fontId="39" fillId="0" borderId="0" xfId="1" applyFont="1" applyFill="1" applyBorder="1" applyProtection="1">
      <protection hidden="1"/>
    </xf>
    <xf numFmtId="166" fontId="39" fillId="0" borderId="64" xfId="1" applyFont="1" applyFill="1" applyBorder="1" applyProtection="1">
      <protection hidden="1"/>
    </xf>
    <xf numFmtId="166" fontId="29" fillId="0" borderId="0" xfId="1" applyFont="1" applyFill="1" applyBorder="1" applyProtection="1">
      <protection hidden="1"/>
    </xf>
    <xf numFmtId="166" fontId="19" fillId="0" borderId="64" xfId="1" applyFont="1" applyFill="1" applyBorder="1" applyProtection="1">
      <protection hidden="1"/>
    </xf>
    <xf numFmtId="166" fontId="39" fillId="0" borderId="69" xfId="1" applyFont="1" applyFill="1" applyBorder="1" applyAlignment="1" applyProtection="1">
      <alignment horizontal="left" vertical="center"/>
      <protection hidden="1"/>
    </xf>
    <xf numFmtId="166" fontId="39" fillId="0" borderId="10" xfId="1" applyFont="1" applyFill="1" applyBorder="1" applyAlignment="1" applyProtection="1">
      <alignment horizontal="left" vertical="center"/>
      <protection hidden="1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9" fillId="0" borderId="21" xfId="0" applyFont="1" applyBorder="1" applyAlignment="1">
      <alignment horizontal="left" vertical="center" wrapText="1" indent="1"/>
    </xf>
    <xf numFmtId="0" fontId="19" fillId="0" borderId="24" xfId="0" applyFont="1" applyBorder="1" applyAlignment="1">
      <alignment horizontal="left" vertical="center" wrapText="1" indent="1"/>
    </xf>
    <xf numFmtId="0" fontId="24" fillId="0" borderId="0" xfId="0" applyFont="1"/>
    <xf numFmtId="0" fontId="8" fillId="0" borderId="23" xfId="0" applyFont="1" applyBorder="1" applyAlignment="1">
      <alignment horizontal="center" vertical="center"/>
    </xf>
    <xf numFmtId="49" fontId="8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8" fillId="2" borderId="24" xfId="0" applyNumberFormat="1" applyFont="1" applyFill="1" applyBorder="1" applyAlignment="1" applyProtection="1">
      <alignment horizontal="right" vertical="center" wrapText="1"/>
      <protection locked="0"/>
    </xf>
    <xf numFmtId="165" fontId="8" fillId="2" borderId="24" xfId="0" applyNumberFormat="1" applyFont="1" applyFill="1" applyBorder="1" applyProtection="1">
      <protection locked="0"/>
    </xf>
    <xf numFmtId="165" fontId="11" fillId="3" borderId="32" xfId="0" applyNumberFormat="1" applyFont="1" applyFill="1" applyBorder="1"/>
    <xf numFmtId="10" fontId="0" fillId="7" borderId="24" xfId="0" applyNumberFormat="1" applyFill="1" applyBorder="1"/>
    <xf numFmtId="0" fontId="0" fillId="0" borderId="6" xfId="0" applyBorder="1"/>
    <xf numFmtId="0" fontId="0" fillId="0" borderId="17" xfId="0" applyBorder="1"/>
    <xf numFmtId="10" fontId="0" fillId="7" borderId="15" xfId="0" applyNumberFormat="1" applyFill="1" applyBorder="1"/>
    <xf numFmtId="0" fontId="19" fillId="0" borderId="50" xfId="0" applyFont="1" applyBorder="1" applyAlignment="1">
      <alignment horizontal="left" vertical="center" indent="1"/>
    </xf>
    <xf numFmtId="164" fontId="0" fillId="0" borderId="0" xfId="0" applyNumberFormat="1"/>
    <xf numFmtId="0" fontId="11" fillId="0" borderId="23" xfId="0" applyFont="1" applyBorder="1" applyAlignment="1">
      <alignment horizontal="left" vertical="center" wrapText="1" indent="1"/>
    </xf>
    <xf numFmtId="0" fontId="19" fillId="9" borderId="1" xfId="0" applyFont="1" applyFill="1" applyBorder="1" applyAlignment="1" applyProtection="1">
      <alignment horizontal="center" vertical="center"/>
      <protection locked="0" hidden="1"/>
    </xf>
    <xf numFmtId="0" fontId="19" fillId="9" borderId="43" xfId="0" applyFont="1" applyFill="1" applyBorder="1" applyAlignment="1" applyProtection="1">
      <alignment horizontal="center" vertical="center"/>
      <protection locked="0" hidden="1"/>
    </xf>
    <xf numFmtId="166" fontId="39" fillId="9" borderId="74" xfId="1" applyFont="1" applyFill="1" applyBorder="1" applyAlignment="1" applyProtection="1">
      <alignment vertical="center"/>
      <protection locked="0" hidden="1"/>
    </xf>
    <xf numFmtId="166" fontId="39" fillId="9" borderId="75" xfId="1" applyFont="1" applyFill="1" applyBorder="1" applyAlignment="1" applyProtection="1">
      <alignment vertical="center"/>
      <protection locked="0" hidden="1"/>
    </xf>
    <xf numFmtId="4" fontId="44" fillId="10" borderId="39" xfId="0" applyNumberFormat="1" applyFont="1" applyFill="1" applyBorder="1" applyAlignment="1" applyProtection="1">
      <alignment vertical="center" shrinkToFit="1"/>
      <protection hidden="1"/>
    </xf>
    <xf numFmtId="166" fontId="45" fillId="7" borderId="0" xfId="2" applyFont="1" applyFill="1" applyBorder="1" applyProtection="1">
      <protection hidden="1"/>
    </xf>
    <xf numFmtId="166" fontId="30" fillId="7" borderId="0" xfId="2" applyFont="1" applyFill="1" applyBorder="1" applyAlignment="1" applyProtection="1">
      <alignment horizontal="left"/>
      <protection hidden="1"/>
    </xf>
    <xf numFmtId="0" fontId="46" fillId="0" borderId="0" xfId="0" applyFont="1" applyAlignment="1">
      <alignment vertical="center"/>
    </xf>
    <xf numFmtId="166" fontId="32" fillId="0" borderId="0" xfId="2" applyFont="1" applyFill="1" applyBorder="1" applyAlignment="1" applyProtection="1">
      <alignment wrapText="1"/>
      <protection hidden="1"/>
    </xf>
    <xf numFmtId="0" fontId="11" fillId="0" borderId="92" xfId="0" applyFont="1" applyBorder="1" applyAlignment="1">
      <alignment horizontal="left" vertical="center" wrapText="1" indent="1"/>
    </xf>
    <xf numFmtId="0" fontId="20" fillId="0" borderId="19" xfId="0" applyFont="1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7" fillId="0" borderId="0" xfId="0" applyFont="1"/>
    <xf numFmtId="0" fontId="0" fillId="0" borderId="85" xfId="0" applyBorder="1"/>
    <xf numFmtId="0" fontId="0" fillId="0" borderId="91" xfId="0" applyBorder="1"/>
    <xf numFmtId="10" fontId="0" fillId="7" borderId="46" xfId="0" applyNumberFormat="1" applyFill="1" applyBorder="1"/>
    <xf numFmtId="165" fontId="11" fillId="7" borderId="0" xfId="0" applyNumberFormat="1" applyFont="1" applyFill="1" applyBorder="1" applyAlignment="1">
      <alignment horizontal="center"/>
    </xf>
    <xf numFmtId="0" fontId="11" fillId="3" borderId="32" xfId="0" applyFont="1" applyFill="1" applyBorder="1"/>
    <xf numFmtId="49" fontId="11" fillId="3" borderId="32" xfId="0" applyNumberFormat="1" applyFont="1" applyFill="1" applyBorder="1" applyAlignment="1">
      <alignment horizontal="right" vertical="center" wrapText="1"/>
    </xf>
    <xf numFmtId="165" fontId="11" fillId="7" borderId="64" xfId="0" applyNumberFormat="1" applyFont="1" applyFill="1" applyBorder="1" applyAlignment="1">
      <alignment horizontal="center"/>
    </xf>
    <xf numFmtId="49" fontId="8" fillId="2" borderId="46" xfId="0" applyNumberFormat="1" applyFont="1" applyFill="1" applyBorder="1" applyAlignment="1" applyProtection="1">
      <alignment horizontal="left" vertical="center" wrapText="1"/>
      <protection locked="0"/>
    </xf>
    <xf numFmtId="49" fontId="8" fillId="2" borderId="46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44" xfId="0" applyBorder="1"/>
    <xf numFmtId="4" fontId="30" fillId="2" borderId="46" xfId="0" applyNumberFormat="1" applyFont="1" applyFill="1" applyBorder="1" applyAlignment="1" applyProtection="1">
      <alignment vertical="center" shrinkToFit="1"/>
      <protection locked="0" hidden="1"/>
    </xf>
    <xf numFmtId="4" fontId="30" fillId="2" borderId="24" xfId="0" applyNumberFormat="1" applyFont="1" applyFill="1" applyBorder="1" applyAlignment="1" applyProtection="1">
      <alignment vertical="center" shrinkToFit="1"/>
      <protection locked="0" hidden="1"/>
    </xf>
    <xf numFmtId="0" fontId="5" fillId="0" borderId="0" xfId="0" applyFont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11" fillId="2" borderId="29" xfId="0" applyFont="1" applyFill="1" applyBorder="1" applyAlignment="1">
      <alignment vertical="center" wrapText="1"/>
    </xf>
    <xf numFmtId="0" fontId="11" fillId="2" borderId="30" xfId="0" applyFont="1" applyFill="1" applyBorder="1" applyAlignment="1">
      <alignment vertical="center" wrapText="1"/>
    </xf>
    <xf numFmtId="0" fontId="11" fillId="2" borderId="31" xfId="0" applyFont="1" applyFill="1" applyBorder="1" applyAlignment="1">
      <alignment vertical="center" wrapText="1"/>
    </xf>
    <xf numFmtId="0" fontId="0" fillId="0" borderId="0" xfId="0"/>
    <xf numFmtId="0" fontId="5" fillId="0" borderId="0" xfId="0" applyFont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0" borderId="51" xfId="0" applyBorder="1"/>
    <xf numFmtId="0" fontId="4" fillId="0" borderId="0" xfId="0" applyFont="1" applyAlignment="1">
      <alignment vertical="center" wrapText="1"/>
    </xf>
    <xf numFmtId="0" fontId="0" fillId="2" borderId="0" xfId="0" applyFill="1"/>
    <xf numFmtId="0" fontId="9" fillId="0" borderId="8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7" fillId="0" borderId="94" xfId="0" applyFont="1" applyBorder="1" applyAlignment="1">
      <alignment horizontal="center" vertical="center" wrapText="1"/>
    </xf>
    <xf numFmtId="0" fontId="30" fillId="4" borderId="89" xfId="0" applyFont="1" applyFill="1" applyBorder="1" applyAlignment="1" applyProtection="1">
      <alignment horizontal="center"/>
      <protection hidden="1"/>
    </xf>
    <xf numFmtId="0" fontId="30" fillId="4" borderId="96" xfId="0" applyFont="1" applyFill="1" applyBorder="1" applyAlignment="1" applyProtection="1">
      <alignment horizontal="center"/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30" fillId="4" borderId="78" xfId="0" applyFont="1" applyFill="1" applyBorder="1" applyAlignment="1" applyProtection="1">
      <alignment horizontal="center"/>
      <protection hidden="1"/>
    </xf>
    <xf numFmtId="0" fontId="31" fillId="4" borderId="83" xfId="0" quotePrefix="1" applyFont="1" applyFill="1" applyBorder="1" applyAlignment="1" applyProtection="1">
      <alignment horizontal="centerContinuous"/>
      <protection hidden="1"/>
    </xf>
    <xf numFmtId="0" fontId="31" fillId="4" borderId="97" xfId="0" quotePrefix="1" applyFont="1" applyFill="1" applyBorder="1" applyAlignment="1" applyProtection="1">
      <alignment horizontal="centerContinuous"/>
      <protection hidden="1"/>
    </xf>
    <xf numFmtId="0" fontId="30" fillId="4" borderId="80" xfId="0" applyFont="1" applyFill="1" applyBorder="1" applyAlignment="1" applyProtection="1">
      <alignment horizontal="center"/>
      <protection hidden="1"/>
    </xf>
    <xf numFmtId="0" fontId="11" fillId="0" borderId="20" xfId="0" applyFont="1" applyBorder="1" applyAlignment="1">
      <alignment horizontal="left" vertical="center" wrapText="1" indent="1"/>
    </xf>
    <xf numFmtId="0" fontId="11" fillId="0" borderId="26" xfId="0" applyFont="1" applyBorder="1" applyAlignment="1">
      <alignment horizontal="left" vertical="center" wrapText="1" indent="1"/>
    </xf>
    <xf numFmtId="166" fontId="30" fillId="2" borderId="0" xfId="2" applyFont="1" applyFill="1" applyBorder="1" applyAlignment="1" applyProtection="1">
      <alignment horizontal="left"/>
      <protection hidden="1"/>
    </xf>
    <xf numFmtId="166" fontId="45" fillId="2" borderId="0" xfId="2" applyFont="1" applyFill="1" applyBorder="1" applyProtection="1">
      <protection hidden="1"/>
    </xf>
    <xf numFmtId="0" fontId="2" fillId="0" borderId="0" xfId="0" applyFont="1" applyAlignment="1">
      <alignment vertical="center" wrapText="1"/>
    </xf>
    <xf numFmtId="0" fontId="20" fillId="0" borderId="98" xfId="0" applyFont="1" applyBorder="1" applyAlignment="1">
      <alignment vertical="center"/>
    </xf>
    <xf numFmtId="0" fontId="20" fillId="0" borderId="99" xfId="0" applyFont="1" applyBorder="1" applyAlignment="1">
      <alignment vertical="center"/>
    </xf>
    <xf numFmtId="0" fontId="20" fillId="0" borderId="96" xfId="0" applyFont="1" applyBorder="1" applyAlignment="1">
      <alignment vertical="center"/>
    </xf>
    <xf numFmtId="0" fontId="20" fillId="0" borderId="100" xfId="0" applyFont="1" applyBorder="1" applyAlignment="1">
      <alignment vertical="center"/>
    </xf>
    <xf numFmtId="0" fontId="11" fillId="0" borderId="0" xfId="0" applyFont="1" applyBorder="1" applyAlignment="1">
      <alignment horizontal="left" vertical="center" wrapText="1" indent="1"/>
    </xf>
    <xf numFmtId="0" fontId="8" fillId="0" borderId="41" xfId="0" applyFont="1" applyBorder="1" applyAlignment="1">
      <alignment horizontal="center" vertical="center"/>
    </xf>
    <xf numFmtId="165" fontId="8" fillId="2" borderId="46" xfId="0" applyNumberFormat="1" applyFont="1" applyFill="1" applyBorder="1" applyProtection="1">
      <protection locked="0"/>
    </xf>
    <xf numFmtId="0" fontId="19" fillId="0" borderId="43" xfId="0" applyFont="1" applyBorder="1" applyAlignment="1">
      <alignment horizontal="left" vertical="center" wrapText="1" indent="1"/>
    </xf>
    <xf numFmtId="0" fontId="17" fillId="0" borderId="93" xfId="0" applyFont="1" applyBorder="1" applyAlignment="1">
      <alignment vertical="center"/>
    </xf>
    <xf numFmtId="0" fontId="17" fillId="0" borderId="19" xfId="0" applyFont="1" applyBorder="1" applyAlignment="1">
      <alignment vertical="center"/>
    </xf>
    <xf numFmtId="0" fontId="41" fillId="0" borderId="0" xfId="0" applyFont="1" applyAlignment="1">
      <alignment horizontal="right" vertical="center"/>
    </xf>
    <xf numFmtId="0" fontId="21" fillId="0" borderId="0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justify" vertical="top" wrapText="1"/>
    </xf>
    <xf numFmtId="0" fontId="12" fillId="2" borderId="2" xfId="0" applyFont="1" applyFill="1" applyBorder="1" applyAlignment="1">
      <alignment horizontal="left" vertical="center" indent="1"/>
    </xf>
    <xf numFmtId="0" fontId="12" fillId="2" borderId="3" xfId="0" applyFont="1" applyFill="1" applyBorder="1" applyAlignment="1">
      <alignment horizontal="left" vertical="center" indent="1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 indent="1"/>
    </xf>
    <xf numFmtId="0" fontId="14" fillId="0" borderId="17" xfId="0" applyFont="1" applyFill="1" applyBorder="1" applyAlignment="1">
      <alignment horizontal="left" vertical="center" indent="1"/>
    </xf>
    <xf numFmtId="0" fontId="12" fillId="0" borderId="15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indent="1"/>
    </xf>
    <xf numFmtId="0" fontId="15" fillId="0" borderId="33" xfId="0" applyFont="1" applyBorder="1" applyAlignment="1">
      <alignment horizontal="left" vertical="center" inden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4" fillId="0" borderId="2" xfId="0" applyFont="1" applyBorder="1" applyAlignment="1">
      <alignment horizontal="left" vertical="center" indent="1"/>
    </xf>
    <xf numFmtId="0" fontId="14" fillId="0" borderId="14" xfId="0" applyFont="1" applyBorder="1" applyAlignment="1">
      <alignment horizontal="left" vertical="center" indent="1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 indent="1"/>
    </xf>
    <xf numFmtId="0" fontId="14" fillId="0" borderId="7" xfId="0" applyFont="1" applyBorder="1" applyAlignment="1">
      <alignment horizontal="left" vertical="center" indent="1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 indent="1"/>
    </xf>
    <xf numFmtId="3" fontId="9" fillId="0" borderId="15" xfId="0" applyNumberFormat="1" applyFont="1" applyBorder="1" applyAlignment="1">
      <alignment horizontal="center" vertical="center"/>
    </xf>
    <xf numFmtId="3" fontId="22" fillId="0" borderId="16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 indent="1"/>
    </xf>
    <xf numFmtId="0" fontId="14" fillId="0" borderId="33" xfId="0" applyFont="1" applyBorder="1" applyAlignment="1">
      <alignment horizontal="left" vertical="center" inden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7" fillId="0" borderId="0" xfId="0" applyFont="1" applyBorder="1" applyAlignment="1">
      <alignment horizontal="left"/>
    </xf>
    <xf numFmtId="0" fontId="14" fillId="0" borderId="6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 indent="1"/>
    </xf>
    <xf numFmtId="0" fontId="11" fillId="0" borderId="21" xfId="0" applyFont="1" applyBorder="1" applyAlignment="1">
      <alignment horizontal="left" vertical="center" wrapText="1" indent="1"/>
    </xf>
    <xf numFmtId="0" fontId="11" fillId="0" borderId="4" xfId="0" applyFont="1" applyBorder="1" applyAlignment="1">
      <alignment horizontal="left" vertical="center" wrapText="1" indent="1"/>
    </xf>
    <xf numFmtId="0" fontId="11" fillId="0" borderId="6" xfId="0" applyFont="1" applyBorder="1" applyAlignment="1">
      <alignment horizontal="left" vertical="center" wrapText="1" indent="1"/>
    </xf>
    <xf numFmtId="0" fontId="11" fillId="0" borderId="7" xfId="0" applyFont="1" applyBorder="1" applyAlignment="1">
      <alignment horizontal="left" vertical="center" indent="1"/>
    </xf>
    <xf numFmtId="0" fontId="11" fillId="0" borderId="26" xfId="0" applyFont="1" applyBorder="1" applyAlignment="1">
      <alignment horizontal="left" vertical="center" wrapText="1" indent="1"/>
    </xf>
    <xf numFmtId="0" fontId="11" fillId="0" borderId="27" xfId="0" applyFont="1" applyBorder="1" applyAlignment="1">
      <alignment horizontal="left" vertical="center" wrapText="1" indent="1"/>
    </xf>
    <xf numFmtId="0" fontId="11" fillId="0" borderId="12" xfId="0" applyFont="1" applyBorder="1" applyAlignment="1">
      <alignment horizontal="left" vertical="center" wrapText="1" indent="1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7" fillId="0" borderId="18" xfId="0" applyFont="1" applyBorder="1" applyAlignment="1">
      <alignment vertical="center"/>
    </xf>
    <xf numFmtId="0" fontId="17" fillId="0" borderId="44" xfId="0" applyFont="1" applyBorder="1" applyAlignment="1">
      <alignment vertical="center"/>
    </xf>
    <xf numFmtId="0" fontId="17" fillId="0" borderId="37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86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87" xfId="0" applyFont="1" applyBorder="1" applyAlignment="1">
      <alignment horizontal="center" vertical="center"/>
    </xf>
    <xf numFmtId="0" fontId="26" fillId="2" borderId="21" xfId="0" applyFont="1" applyFill="1" applyBorder="1" applyAlignment="1" applyProtection="1">
      <alignment horizontal="left" vertical="center" wrapText="1" indent="1"/>
      <protection locked="0"/>
    </xf>
    <xf numFmtId="0" fontId="26" fillId="2" borderId="22" xfId="0" applyFont="1" applyFill="1" applyBorder="1" applyAlignment="1" applyProtection="1">
      <alignment horizontal="left" vertical="center" wrapText="1" indent="1"/>
      <protection locked="0"/>
    </xf>
    <xf numFmtId="0" fontId="26" fillId="2" borderId="24" xfId="0" applyFont="1" applyFill="1" applyBorder="1" applyAlignment="1" applyProtection="1">
      <alignment horizontal="left" vertical="center" wrapText="1" indent="1"/>
      <protection locked="0"/>
    </xf>
    <xf numFmtId="0" fontId="26" fillId="2" borderId="25" xfId="0" applyFont="1" applyFill="1" applyBorder="1" applyAlignment="1" applyProtection="1">
      <alignment horizontal="left" vertical="center" wrapText="1" indent="1"/>
      <protection locked="0"/>
    </xf>
    <xf numFmtId="0" fontId="25" fillId="0" borderId="10" xfId="0" applyFont="1" applyBorder="1" applyAlignment="1">
      <alignment horizontal="left" vertical="center" wrapText="1" indent="1"/>
    </xf>
    <xf numFmtId="0" fontId="25" fillId="0" borderId="33" xfId="0" applyFont="1" applyBorder="1" applyAlignment="1">
      <alignment horizontal="left" vertical="center" wrapText="1" indent="1"/>
    </xf>
    <xf numFmtId="0" fontId="19" fillId="0" borderId="2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/>
    </xf>
    <xf numFmtId="0" fontId="18" fillId="2" borderId="27" xfId="0" applyFont="1" applyFill="1" applyBorder="1" applyAlignment="1" applyProtection="1">
      <alignment horizontal="left" vertical="center" wrapText="1" indent="1"/>
      <protection locked="0"/>
    </xf>
    <xf numFmtId="0" fontId="18" fillId="2" borderId="28" xfId="0" applyFont="1" applyFill="1" applyBorder="1" applyAlignment="1" applyProtection="1">
      <alignment horizontal="left" vertical="center" wrapText="1" indent="1"/>
      <protection locked="0"/>
    </xf>
    <xf numFmtId="0" fontId="19" fillId="0" borderId="10" xfId="0" applyFont="1" applyBorder="1" applyAlignment="1">
      <alignment horizontal="left" vertical="center"/>
    </xf>
    <xf numFmtId="0" fontId="19" fillId="0" borderId="33" xfId="0" applyFont="1" applyBorder="1" applyAlignment="1">
      <alignment horizontal="left" vertical="center"/>
    </xf>
    <xf numFmtId="0" fontId="26" fillId="2" borderId="27" xfId="0" applyFont="1" applyFill="1" applyBorder="1" applyAlignment="1" applyProtection="1">
      <alignment horizontal="left" vertical="center" wrapText="1"/>
      <protection locked="0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26" fillId="2" borderId="21" xfId="0" applyFont="1" applyFill="1" applyBorder="1" applyAlignment="1" applyProtection="1">
      <alignment horizontal="left" vertical="center" wrapText="1"/>
      <protection locked="0"/>
    </xf>
    <xf numFmtId="0" fontId="19" fillId="0" borderId="6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26" fillId="2" borderId="24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/>
    </xf>
    <xf numFmtId="0" fontId="25" fillId="0" borderId="20" xfId="0" applyFont="1" applyBorder="1" applyAlignment="1">
      <alignment horizontal="left" vertical="center" wrapText="1" indent="1"/>
    </xf>
    <xf numFmtId="0" fontId="25" fillId="0" borderId="21" xfId="0" applyFont="1" applyBorder="1" applyAlignment="1">
      <alignment horizontal="left" vertical="center" wrapText="1" indent="1"/>
    </xf>
    <xf numFmtId="0" fontId="25" fillId="0" borderId="23" xfId="0" applyFont="1" applyBorder="1" applyAlignment="1">
      <alignment horizontal="left" vertical="center" wrapText="1" indent="1"/>
    </xf>
    <xf numFmtId="0" fontId="25" fillId="0" borderId="24" xfId="0" applyFont="1" applyBorder="1" applyAlignment="1">
      <alignment horizontal="left" vertical="center" wrapText="1" indent="1"/>
    </xf>
    <xf numFmtId="0" fontId="19" fillId="0" borderId="21" xfId="0" applyFont="1" applyBorder="1" applyAlignment="1">
      <alignment horizontal="left" vertical="center" wrapText="1" indent="1"/>
    </xf>
    <xf numFmtId="0" fontId="19" fillId="0" borderId="24" xfId="0" applyFont="1" applyBorder="1" applyAlignment="1">
      <alignment horizontal="left" vertical="center" wrapText="1" indent="1"/>
    </xf>
    <xf numFmtId="0" fontId="27" fillId="8" borderId="0" xfId="0" applyFont="1" applyFill="1" applyAlignment="1">
      <alignment horizontal="center" vertical="top" wrapText="1"/>
    </xf>
    <xf numFmtId="0" fontId="28" fillId="0" borderId="93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28" fillId="0" borderId="86" xfId="0" applyFont="1" applyBorder="1" applyAlignment="1">
      <alignment horizontal="center" vertical="center" wrapText="1"/>
    </xf>
    <xf numFmtId="0" fontId="28" fillId="0" borderId="47" xfId="0" applyFont="1" applyFill="1" applyBorder="1" applyAlignment="1">
      <alignment horizontal="center" vertical="center" wrapText="1"/>
    </xf>
    <xf numFmtId="0" fontId="28" fillId="0" borderId="62" xfId="0" applyFont="1" applyFill="1" applyBorder="1" applyAlignment="1">
      <alignment horizontal="center" vertical="center" wrapText="1"/>
    </xf>
    <xf numFmtId="0" fontId="28" fillId="0" borderId="76" xfId="0" applyFont="1" applyFill="1" applyBorder="1" applyAlignment="1">
      <alignment horizontal="center" vertical="center" wrapText="1"/>
    </xf>
    <xf numFmtId="0" fontId="28" fillId="0" borderId="10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165" fontId="8" fillId="2" borderId="15" xfId="0" applyNumberFormat="1" applyFont="1" applyFill="1" applyBorder="1" applyAlignment="1" applyProtection="1">
      <alignment horizontal="center"/>
      <protection locked="0"/>
    </xf>
    <xf numFmtId="165" fontId="8" fillId="2" borderId="17" xfId="0" applyNumberFormat="1" applyFont="1" applyFill="1" applyBorder="1" applyAlignment="1" applyProtection="1">
      <alignment horizontal="center"/>
      <protection locked="0"/>
    </xf>
    <xf numFmtId="165" fontId="11" fillId="3" borderId="12" xfId="0" applyNumberFormat="1" applyFont="1" applyFill="1" applyBorder="1" applyAlignment="1">
      <alignment horizontal="center"/>
    </xf>
    <xf numFmtId="165" fontId="11" fillId="3" borderId="33" xfId="0" applyNumberFormat="1" applyFont="1" applyFill="1" applyBorder="1" applyAlignment="1">
      <alignment horizontal="center"/>
    </xf>
    <xf numFmtId="165" fontId="6" fillId="2" borderId="49" xfId="0" applyNumberFormat="1" applyFont="1" applyFill="1" applyBorder="1" applyAlignment="1" applyProtection="1">
      <alignment horizontal="center"/>
      <protection locked="0"/>
    </xf>
    <xf numFmtId="165" fontId="8" fillId="2" borderId="91" xfId="0" applyNumberFormat="1" applyFont="1" applyFill="1" applyBorder="1" applyAlignment="1" applyProtection="1">
      <alignment horizontal="center"/>
      <protection locked="0"/>
    </xf>
    <xf numFmtId="167" fontId="11" fillId="2" borderId="38" xfId="0" applyNumberFormat="1" applyFont="1" applyFill="1" applyBorder="1" applyAlignment="1">
      <alignment horizontal="right"/>
    </xf>
    <xf numFmtId="167" fontId="11" fillId="2" borderId="95" xfId="0" applyNumberFormat="1" applyFont="1" applyFill="1" applyBorder="1" applyAlignment="1">
      <alignment horizontal="right"/>
    </xf>
    <xf numFmtId="7" fontId="11" fillId="3" borderId="7" xfId="3" applyNumberFormat="1" applyFont="1" applyFill="1" applyBorder="1" applyAlignment="1">
      <alignment horizontal="right"/>
    </xf>
    <xf numFmtId="7" fontId="11" fillId="3" borderId="16" xfId="3" applyNumberFormat="1" applyFont="1" applyFill="1" applyBorder="1" applyAlignment="1">
      <alignment horizontal="right"/>
    </xf>
    <xf numFmtId="0" fontId="0" fillId="2" borderId="49" xfId="0" applyFill="1" applyBorder="1" applyAlignment="1">
      <alignment horizontal="center"/>
    </xf>
    <xf numFmtId="0" fontId="0" fillId="2" borderId="90" xfId="0" applyFill="1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7" xfId="0" applyBorder="1" applyAlignment="1">
      <alignment horizontal="left"/>
    </xf>
    <xf numFmtId="39" fontId="0" fillId="2" borderId="15" xfId="3" applyNumberFormat="1" applyFont="1" applyFill="1" applyBorder="1" applyAlignment="1">
      <alignment horizontal="right"/>
    </xf>
    <xf numFmtId="39" fontId="0" fillId="2" borderId="7" xfId="3" applyNumberFormat="1" applyFont="1" applyFill="1" applyBorder="1" applyAlignment="1">
      <alignment horizontal="right"/>
    </xf>
    <xf numFmtId="39" fontId="0" fillId="2" borderId="16" xfId="3" applyNumberFormat="1" applyFont="1" applyFill="1" applyBorder="1" applyAlignment="1">
      <alignment horizontal="right"/>
    </xf>
    <xf numFmtId="14" fontId="0" fillId="2" borderId="15" xfId="0" applyNumberForma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167" fontId="6" fillId="2" borderId="15" xfId="0" applyNumberFormat="1" applyFont="1" applyFill="1" applyBorder="1" applyAlignment="1" applyProtection="1">
      <alignment horizontal="right" vertical="center" wrapText="1"/>
      <protection locked="0"/>
    </xf>
    <xf numFmtId="167" fontId="8" fillId="2" borderId="16" xfId="0" applyNumberFormat="1" applyFont="1" applyFill="1" applyBorder="1" applyAlignment="1" applyProtection="1">
      <alignment horizontal="right" vertical="center" wrapText="1"/>
      <protection locked="0"/>
    </xf>
    <xf numFmtId="0" fontId="28" fillId="0" borderId="21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167" fontId="11" fillId="3" borderId="8" xfId="0" applyNumberFormat="1" applyFont="1" applyFill="1" applyBorder="1" applyAlignment="1">
      <alignment horizontal="right" wrapText="1"/>
    </xf>
    <xf numFmtId="167" fontId="11" fillId="3" borderId="9" xfId="0" applyNumberFormat="1" applyFont="1" applyFill="1" applyBorder="1" applyAlignment="1">
      <alignment horizontal="right" wrapText="1"/>
    </xf>
    <xf numFmtId="0" fontId="28" fillId="0" borderId="47" xfId="0" applyFont="1" applyBorder="1" applyAlignment="1">
      <alignment horizontal="center" vertical="center" wrapText="1"/>
    </xf>
    <xf numFmtId="0" fontId="28" fillId="0" borderId="48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center" vertical="center" wrapText="1"/>
    </xf>
    <xf numFmtId="0" fontId="28" fillId="0" borderId="43" xfId="0" applyFont="1" applyBorder="1" applyAlignment="1">
      <alignment horizontal="center" vertical="center" wrapText="1"/>
    </xf>
    <xf numFmtId="167" fontId="6" fillId="2" borderId="49" xfId="0" applyNumberFormat="1" applyFont="1" applyFill="1" applyBorder="1" applyAlignment="1" applyProtection="1">
      <alignment horizontal="right" vertical="center" wrapText="1"/>
      <protection locked="0"/>
    </xf>
    <xf numFmtId="167" fontId="8" fillId="2" borderId="50" xfId="0" applyNumberFormat="1" applyFont="1" applyFill="1" applyBorder="1" applyAlignment="1" applyProtection="1">
      <alignment horizontal="right" vertical="center" wrapText="1"/>
      <protection locked="0"/>
    </xf>
    <xf numFmtId="0" fontId="19" fillId="2" borderId="7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2" borderId="12" xfId="0" applyFont="1" applyFill="1" applyBorder="1" applyAlignment="1" applyProtection="1">
      <alignment horizontal="center" vertical="center"/>
      <protection locked="0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19" fillId="2" borderId="33" xfId="0" applyFont="1" applyFill="1" applyBorder="1" applyAlignment="1" applyProtection="1">
      <alignment horizontal="center" vertical="center"/>
      <protection locked="0"/>
    </xf>
    <xf numFmtId="0" fontId="19" fillId="2" borderId="11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center"/>
    </xf>
    <xf numFmtId="0" fontId="41" fillId="0" borderId="6" xfId="0" applyFont="1" applyBorder="1" applyAlignment="1">
      <alignment horizontal="left"/>
    </xf>
    <xf numFmtId="0" fontId="41" fillId="0" borderId="17" xfId="0" applyFont="1" applyBorder="1" applyAlignment="1">
      <alignment horizontal="left"/>
    </xf>
    <xf numFmtId="0" fontId="19" fillId="2" borderId="15" xfId="0" applyFont="1" applyFill="1" applyBorder="1" applyAlignment="1" applyProtection="1">
      <alignment horizontal="center" vertical="center"/>
      <protection locked="0"/>
    </xf>
    <xf numFmtId="0" fontId="19" fillId="2" borderId="90" xfId="0" applyFont="1" applyFill="1" applyBorder="1" applyAlignment="1" applyProtection="1">
      <alignment horizontal="center" vertical="center"/>
      <protection locked="0"/>
    </xf>
    <xf numFmtId="0" fontId="19" fillId="2" borderId="91" xfId="0" applyFont="1" applyFill="1" applyBorder="1" applyAlignment="1" applyProtection="1">
      <alignment horizontal="center" vertical="center"/>
      <protection locked="0"/>
    </xf>
    <xf numFmtId="166" fontId="31" fillId="4" borderId="77" xfId="2" applyFont="1" applyFill="1" applyBorder="1" applyAlignment="1" applyProtection="1">
      <alignment vertical="center"/>
      <protection hidden="1"/>
    </xf>
    <xf numFmtId="166" fontId="31" fillId="4" borderId="78" xfId="2" applyFont="1" applyFill="1" applyBorder="1" applyAlignment="1" applyProtection="1">
      <alignment vertical="center"/>
      <protection hidden="1"/>
    </xf>
    <xf numFmtId="166" fontId="31" fillId="4" borderId="80" xfId="2" applyFont="1" applyFill="1" applyBorder="1" applyAlignment="1" applyProtection="1">
      <alignment vertical="center"/>
      <protection hidden="1"/>
    </xf>
    <xf numFmtId="166" fontId="31" fillId="4" borderId="29" xfId="2" applyFont="1" applyFill="1" applyBorder="1" applyAlignment="1" applyProtection="1">
      <alignment vertical="center"/>
      <protection hidden="1"/>
    </xf>
    <xf numFmtId="166" fontId="31" fillId="4" borderId="40" xfId="2" applyFont="1" applyFill="1" applyBorder="1" applyAlignment="1" applyProtection="1">
      <alignment vertical="center"/>
      <protection hidden="1"/>
    </xf>
    <xf numFmtId="166" fontId="31" fillId="4" borderId="81" xfId="2" applyFont="1" applyFill="1" applyBorder="1" applyAlignment="1" applyProtection="1">
      <alignment vertical="center"/>
      <protection hidden="1"/>
    </xf>
    <xf numFmtId="166" fontId="43" fillId="0" borderId="18" xfId="2" applyFont="1" applyFill="1" applyBorder="1" applyAlignment="1" applyProtection="1">
      <alignment horizontal="center" vertical="center" wrapText="1"/>
      <protection hidden="1"/>
    </xf>
    <xf numFmtId="166" fontId="43" fillId="0" borderId="44" xfId="2" applyFont="1" applyFill="1" applyBorder="1" applyAlignment="1" applyProtection="1">
      <alignment horizontal="center" vertical="center" wrapText="1"/>
      <protection hidden="1"/>
    </xf>
    <xf numFmtId="166" fontId="43" fillId="0" borderId="37" xfId="2" applyFont="1" applyFill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left" vertical="center"/>
      <protection hidden="1"/>
    </xf>
    <xf numFmtId="0" fontId="18" fillId="0" borderId="14" xfId="0" applyFont="1" applyBorder="1" applyAlignment="1" applyProtection="1">
      <alignment horizontal="left" vertical="center"/>
      <protection hidden="1"/>
    </xf>
    <xf numFmtId="0" fontId="18" fillId="0" borderId="5" xfId="0" applyFont="1" applyBorder="1" applyAlignment="1" applyProtection="1">
      <alignment horizontal="left" vertical="center"/>
      <protection hidden="1"/>
    </xf>
    <xf numFmtId="166" fontId="33" fillId="0" borderId="10" xfId="2" applyFont="1" applyFill="1" applyBorder="1" applyAlignment="1" applyProtection="1">
      <alignment horizontal="center" vertical="center" wrapText="1"/>
      <protection hidden="1"/>
    </xf>
    <xf numFmtId="166" fontId="33" fillId="0" borderId="11" xfId="2" applyFont="1" applyFill="1" applyBorder="1" applyAlignment="1" applyProtection="1">
      <alignment horizontal="center" vertical="center" wrapText="1"/>
      <protection hidden="1"/>
    </xf>
    <xf numFmtId="166" fontId="33" fillId="0" borderId="13" xfId="2" applyFont="1" applyFill="1" applyBorder="1" applyAlignment="1" applyProtection="1">
      <alignment horizontal="center" vertical="center" wrapText="1"/>
      <protection hidden="1"/>
    </xf>
    <xf numFmtId="166" fontId="31" fillId="0" borderId="18" xfId="2" applyFont="1" applyFill="1" applyBorder="1" applyAlignment="1" applyProtection="1">
      <alignment horizontal="left" vertical="center" wrapText="1"/>
      <protection hidden="1"/>
    </xf>
    <xf numFmtId="166" fontId="31" fillId="0" borderId="35" xfId="2" applyFont="1" applyFill="1" applyBorder="1" applyAlignment="1" applyProtection="1">
      <alignment horizontal="left" vertical="center" wrapText="1"/>
      <protection hidden="1"/>
    </xf>
    <xf numFmtId="166" fontId="31" fillId="0" borderId="36" xfId="2" applyFont="1" applyFill="1" applyBorder="1" applyAlignment="1" applyProtection="1">
      <alignment horizontal="left" vertical="center" wrapText="1"/>
      <protection hidden="1"/>
    </xf>
    <xf numFmtId="166" fontId="31" fillId="0" borderId="44" xfId="2" applyFont="1" applyFill="1" applyBorder="1" applyAlignment="1" applyProtection="1">
      <alignment horizontal="left" vertical="center" wrapText="1"/>
      <protection hidden="1"/>
    </xf>
    <xf numFmtId="166" fontId="31" fillId="0" borderId="37" xfId="2" applyFont="1" applyFill="1" applyBorder="1" applyAlignment="1" applyProtection="1">
      <alignment horizontal="left" vertical="center" wrapText="1"/>
      <protection hidden="1"/>
    </xf>
    <xf numFmtId="166" fontId="33" fillId="2" borderId="18" xfId="2" applyFont="1" applyFill="1" applyBorder="1" applyAlignment="1" applyProtection="1">
      <alignment horizontal="left" vertical="center" wrapText="1"/>
      <protection locked="0" hidden="1"/>
    </xf>
    <xf numFmtId="166" fontId="33" fillId="2" borderId="35" xfId="2" applyFont="1" applyFill="1" applyBorder="1" applyAlignment="1" applyProtection="1">
      <alignment horizontal="left" vertical="center" wrapText="1"/>
      <protection locked="0" hidden="1"/>
    </xf>
    <xf numFmtId="166" fontId="33" fillId="2" borderId="36" xfId="2" applyFont="1" applyFill="1" applyBorder="1" applyAlignment="1" applyProtection="1">
      <alignment horizontal="left" vertical="center" wrapText="1"/>
      <protection locked="0" hidden="1"/>
    </xf>
    <xf numFmtId="166" fontId="33" fillId="2" borderId="44" xfId="2" applyFont="1" applyFill="1" applyBorder="1" applyAlignment="1" applyProtection="1">
      <alignment horizontal="left" vertical="center" wrapText="1"/>
      <protection locked="0" hidden="1"/>
    </xf>
    <xf numFmtId="166" fontId="33" fillId="2" borderId="37" xfId="2" applyFont="1" applyFill="1" applyBorder="1" applyAlignment="1" applyProtection="1">
      <alignment horizontal="left" vertical="center" wrapText="1"/>
      <protection locked="0" hidden="1"/>
    </xf>
    <xf numFmtId="0" fontId="44" fillId="10" borderId="18" xfId="0" applyFont="1" applyFill="1" applyBorder="1" applyAlignment="1" applyProtection="1">
      <alignment horizontal="left" vertical="center" wrapText="1"/>
      <protection hidden="1"/>
    </xf>
    <xf numFmtId="0" fontId="44" fillId="10" borderId="35" xfId="0" applyFont="1" applyFill="1" applyBorder="1" applyAlignment="1" applyProtection="1">
      <alignment horizontal="left" vertical="center" wrapText="1"/>
      <protection hidden="1"/>
    </xf>
    <xf numFmtId="166" fontId="39" fillId="0" borderId="65" xfId="1" applyFont="1" applyFill="1" applyBorder="1" applyAlignment="1" applyProtection="1">
      <alignment horizontal="left" wrapText="1"/>
      <protection hidden="1"/>
    </xf>
    <xf numFmtId="166" fontId="39" fillId="0" borderId="66" xfId="1" applyFont="1" applyFill="1" applyBorder="1" applyAlignment="1" applyProtection="1">
      <alignment horizontal="left" wrapText="1"/>
      <protection hidden="1"/>
    </xf>
    <xf numFmtId="166" fontId="39" fillId="9" borderId="65" xfId="1" applyFont="1" applyFill="1" applyBorder="1" applyAlignment="1" applyProtection="1">
      <alignment horizontal="center"/>
      <protection locked="0"/>
    </xf>
    <xf numFmtId="166" fontId="39" fillId="9" borderId="66" xfId="1" applyFont="1" applyFill="1" applyBorder="1" applyAlignment="1" applyProtection="1">
      <alignment horizontal="center"/>
      <protection locked="0"/>
    </xf>
    <xf numFmtId="166" fontId="39" fillId="9" borderId="68" xfId="1" applyFont="1" applyFill="1" applyBorder="1" applyAlignment="1" applyProtection="1">
      <alignment horizontal="center"/>
      <protection locked="0"/>
    </xf>
    <xf numFmtId="14" fontId="39" fillId="9" borderId="72" xfId="1" applyNumberFormat="1" applyFont="1" applyFill="1" applyBorder="1" applyAlignment="1" applyProtection="1">
      <alignment horizontal="center"/>
      <protection locked="0" hidden="1"/>
    </xf>
    <xf numFmtId="14" fontId="39" fillId="9" borderId="70" xfId="1" applyNumberFormat="1" applyFont="1" applyFill="1" applyBorder="1" applyAlignment="1" applyProtection="1">
      <alignment horizontal="center"/>
      <protection locked="0" hidden="1"/>
    </xf>
    <xf numFmtId="14" fontId="39" fillId="9" borderId="88" xfId="1" applyNumberFormat="1" applyFont="1" applyFill="1" applyBorder="1" applyAlignment="1" applyProtection="1">
      <alignment horizontal="center"/>
      <protection locked="0" hidden="1"/>
    </xf>
    <xf numFmtId="166" fontId="38" fillId="0" borderId="53" xfId="1" applyFont="1" applyFill="1" applyBorder="1" applyAlignment="1" applyProtection="1">
      <alignment horizontal="center"/>
      <protection hidden="1"/>
    </xf>
    <xf numFmtId="166" fontId="38" fillId="0" borderId="54" xfId="1" applyFont="1" applyFill="1" applyBorder="1" applyAlignment="1" applyProtection="1">
      <alignment horizontal="center"/>
      <protection hidden="1"/>
    </xf>
    <xf numFmtId="166" fontId="38" fillId="0" borderId="55" xfId="1" applyFont="1" applyFill="1" applyBorder="1" applyAlignment="1" applyProtection="1">
      <alignment horizontal="center"/>
      <protection hidden="1"/>
    </xf>
    <xf numFmtId="166" fontId="38" fillId="0" borderId="56" xfId="1" applyFont="1" applyFill="1" applyBorder="1" applyAlignment="1" applyProtection="1">
      <alignment horizontal="center"/>
      <protection hidden="1"/>
    </xf>
    <xf numFmtId="166" fontId="39" fillId="0" borderId="65" xfId="1" applyFont="1" applyFill="1" applyBorder="1" applyAlignment="1" applyProtection="1">
      <alignment horizontal="center" vertical="center"/>
      <protection hidden="1"/>
    </xf>
    <xf numFmtId="166" fontId="39" fillId="0" borderId="66" xfId="1" applyFont="1" applyFill="1" applyBorder="1" applyAlignment="1" applyProtection="1">
      <alignment horizontal="center" vertical="center"/>
      <protection hidden="1"/>
    </xf>
    <xf numFmtId="166" fontId="39" fillId="0" borderId="67" xfId="1" applyFont="1" applyFill="1" applyBorder="1" applyAlignment="1" applyProtection="1">
      <alignment horizontal="center" vertical="center"/>
      <protection hidden="1"/>
    </xf>
    <xf numFmtId="0" fontId="18" fillId="0" borderId="2" xfId="0" applyFont="1" applyFill="1" applyBorder="1" applyAlignment="1" applyProtection="1">
      <alignment horizontal="left" vertical="center"/>
      <protection hidden="1"/>
    </xf>
    <xf numFmtId="0" fontId="18" fillId="0" borderId="14" xfId="0" applyFont="1" applyFill="1" applyBorder="1" applyAlignment="1" applyProtection="1">
      <alignment horizontal="left" vertical="center"/>
      <protection hidden="1"/>
    </xf>
    <xf numFmtId="0" fontId="18" fillId="0" borderId="14" xfId="0" applyFont="1" applyFill="1" applyBorder="1" applyAlignment="1" applyProtection="1">
      <alignment horizontal="center" vertical="center"/>
      <protection hidden="1"/>
    </xf>
    <xf numFmtId="0" fontId="37" fillId="0" borderId="14" xfId="0" applyFont="1" applyFill="1" applyBorder="1" applyAlignment="1" applyProtection="1">
      <alignment horizontal="center" vertical="center"/>
      <protection hidden="1"/>
    </xf>
    <xf numFmtId="0" fontId="37" fillId="0" borderId="5" xfId="0" applyFont="1" applyFill="1" applyBorder="1" applyAlignment="1" applyProtection="1">
      <alignment horizontal="center" vertical="center"/>
      <protection hidden="1"/>
    </xf>
    <xf numFmtId="166" fontId="18" fillId="0" borderId="42" xfId="1" applyFont="1" applyFill="1" applyBorder="1" applyAlignment="1" applyProtection="1">
      <alignment horizontal="center" vertical="center"/>
      <protection hidden="1"/>
    </xf>
    <xf numFmtId="166" fontId="18" fillId="0" borderId="86" xfId="1" applyFont="1" applyFill="1" applyBorder="1" applyAlignment="1" applyProtection="1">
      <alignment horizontal="center" vertical="center"/>
      <protection hidden="1"/>
    </xf>
    <xf numFmtId="166" fontId="18" fillId="0" borderId="87" xfId="1" applyFont="1" applyFill="1" applyBorder="1" applyAlignment="1" applyProtection="1">
      <alignment horizontal="center" vertical="center"/>
      <protection hidden="1"/>
    </xf>
    <xf numFmtId="166" fontId="38" fillId="6" borderId="81" xfId="1" applyFont="1" applyFill="1" applyBorder="1" applyAlignment="1" applyProtection="1">
      <alignment wrapText="1"/>
      <protection hidden="1"/>
    </xf>
    <xf numFmtId="166" fontId="38" fillId="6" borderId="83" xfId="1" applyFont="1" applyFill="1" applyBorder="1" applyAlignment="1" applyProtection="1">
      <alignment wrapText="1"/>
      <protection hidden="1"/>
    </xf>
    <xf numFmtId="166" fontId="38" fillId="6" borderId="84" xfId="1" applyFont="1" applyFill="1" applyBorder="1" applyAlignment="1" applyProtection="1">
      <alignment wrapText="1"/>
      <protection hidden="1"/>
    </xf>
    <xf numFmtId="166" fontId="38" fillId="9" borderId="57" xfId="1" applyFont="1" applyFill="1" applyBorder="1" applyAlignment="1" applyProtection="1">
      <alignment vertical="center" wrapText="1"/>
      <protection locked="0" hidden="1"/>
    </xf>
    <xf numFmtId="166" fontId="38" fillId="9" borderId="58" xfId="1" applyFont="1" applyFill="1" applyBorder="1" applyAlignment="1" applyProtection="1">
      <alignment vertical="center" wrapText="1"/>
      <protection locked="0" hidden="1"/>
    </xf>
    <xf numFmtId="166" fontId="38" fillId="9" borderId="59" xfId="1" applyFont="1" applyFill="1" applyBorder="1" applyAlignment="1" applyProtection="1">
      <alignment vertical="center" wrapText="1"/>
      <protection locked="0" hidden="1"/>
    </xf>
    <xf numFmtId="49" fontId="19" fillId="9" borderId="60" xfId="0" applyNumberFormat="1" applyFont="1" applyFill="1" applyBorder="1" applyAlignment="1" applyProtection="1">
      <alignment vertical="center" wrapText="1"/>
      <protection locked="0" hidden="1"/>
    </xf>
    <xf numFmtId="49" fontId="19" fillId="9" borderId="58" xfId="0" applyNumberFormat="1" applyFont="1" applyFill="1" applyBorder="1" applyAlignment="1" applyProtection="1">
      <alignment vertical="center" wrapText="1"/>
      <protection locked="0" hidden="1"/>
    </xf>
    <xf numFmtId="49" fontId="19" fillId="9" borderId="61" xfId="0" applyNumberFormat="1" applyFont="1" applyFill="1" applyBorder="1" applyAlignment="1" applyProtection="1">
      <alignment vertical="center" wrapText="1"/>
      <protection locked="0" hidden="1"/>
    </xf>
    <xf numFmtId="166" fontId="39" fillId="9" borderId="70" xfId="1" applyFont="1" applyFill="1" applyBorder="1" applyAlignment="1" applyProtection="1">
      <alignment horizontal="left" vertical="center"/>
      <protection locked="0" hidden="1"/>
    </xf>
    <xf numFmtId="0" fontId="19" fillId="9" borderId="70" xfId="0" applyFont="1" applyFill="1" applyBorder="1" applyAlignment="1" applyProtection="1">
      <alignment horizontal="left" vertical="center"/>
      <protection locked="0"/>
    </xf>
    <xf numFmtId="0" fontId="19" fillId="9" borderId="71" xfId="0" applyFont="1" applyFill="1" applyBorder="1" applyAlignment="1" applyProtection="1">
      <alignment horizontal="left" vertical="center"/>
      <protection locked="0"/>
    </xf>
    <xf numFmtId="166" fontId="39" fillId="0" borderId="72" xfId="1" applyFont="1" applyFill="1" applyBorder="1" applyAlignment="1" applyProtection="1">
      <alignment horizontal="left" vertical="center"/>
      <protection hidden="1"/>
    </xf>
    <xf numFmtId="0" fontId="19" fillId="0" borderId="70" xfId="0" applyFont="1" applyFill="1" applyBorder="1" applyAlignment="1" applyProtection="1">
      <alignment horizontal="left" vertical="center"/>
      <protection hidden="1"/>
    </xf>
    <xf numFmtId="166" fontId="39" fillId="2" borderId="74" xfId="1" applyFont="1" applyFill="1" applyBorder="1" applyAlignment="1" applyProtection="1">
      <alignment horizontal="left" vertical="center"/>
      <protection hidden="1"/>
    </xf>
    <xf numFmtId="166" fontId="39" fillId="0" borderId="73" xfId="1" applyFont="1" applyFill="1" applyBorder="1" applyAlignment="1" applyProtection="1">
      <alignment horizontal="left" vertical="center" wrapText="1"/>
      <protection hidden="1"/>
    </xf>
    <xf numFmtId="166" fontId="39" fillId="0" borderId="74" xfId="1" applyFont="1" applyFill="1" applyBorder="1" applyAlignment="1" applyProtection="1">
      <alignment horizontal="left" vertical="center" wrapText="1"/>
      <protection hidden="1"/>
    </xf>
    <xf numFmtId="166" fontId="39" fillId="0" borderId="76" xfId="1" applyFont="1" applyFill="1" applyBorder="1" applyAlignment="1" applyProtection="1">
      <alignment horizontal="left" vertical="center" wrapText="1"/>
      <protection hidden="1"/>
    </xf>
    <xf numFmtId="166" fontId="39" fillId="0" borderId="1" xfId="1" applyFont="1" applyFill="1" applyBorder="1" applyAlignment="1" applyProtection="1">
      <alignment horizontal="left" vertical="center" wrapText="1"/>
      <protection hidden="1"/>
    </xf>
    <xf numFmtId="166" fontId="39" fillId="9" borderId="11" xfId="1" applyFont="1" applyFill="1" applyBorder="1" applyAlignment="1" applyProtection="1">
      <alignment horizontal="left" vertical="center"/>
      <protection locked="0" hidden="1"/>
    </xf>
    <xf numFmtId="0" fontId="19" fillId="9" borderId="11" xfId="0" applyFont="1" applyFill="1" applyBorder="1" applyAlignment="1" applyProtection="1">
      <alignment horizontal="left" vertical="center"/>
      <protection locked="0" hidden="1"/>
    </xf>
    <xf numFmtId="0" fontId="19" fillId="9" borderId="33" xfId="0" applyFont="1" applyFill="1" applyBorder="1" applyAlignment="1" applyProtection="1">
      <alignment horizontal="left" vertical="center"/>
      <protection locked="0" hidden="1"/>
    </xf>
    <xf numFmtId="166" fontId="39" fillId="0" borderId="12" xfId="1" applyFont="1" applyFill="1" applyBorder="1" applyAlignment="1" applyProtection="1">
      <alignment horizontal="left" vertical="center"/>
      <protection hidden="1"/>
    </xf>
    <xf numFmtId="0" fontId="19" fillId="0" borderId="11" xfId="0" applyFont="1" applyFill="1" applyBorder="1" applyAlignment="1" applyProtection="1">
      <alignment horizontal="left" vertical="center"/>
      <protection hidden="1"/>
    </xf>
    <xf numFmtId="14" fontId="39" fillId="2" borderId="11" xfId="1" applyNumberFormat="1" applyFont="1" applyFill="1" applyBorder="1" applyAlignment="1" applyProtection="1">
      <alignment horizontal="center" vertical="center"/>
      <protection hidden="1"/>
    </xf>
    <xf numFmtId="166" fontId="38" fillId="9" borderId="18" xfId="1" applyFont="1" applyFill="1" applyBorder="1" applyAlignment="1" applyProtection="1">
      <alignment vertical="center" wrapText="1"/>
      <protection locked="0" hidden="1"/>
    </xf>
    <xf numFmtId="166" fontId="38" fillId="9" borderId="44" xfId="1" applyFont="1" applyFill="1" applyBorder="1" applyAlignment="1" applyProtection="1">
      <alignment vertical="center" wrapText="1"/>
      <protection locked="0" hidden="1"/>
    </xf>
    <xf numFmtId="166" fontId="38" fillId="9" borderId="35" xfId="1" applyFont="1" applyFill="1" applyBorder="1" applyAlignment="1" applyProtection="1">
      <alignment vertical="center" wrapText="1"/>
      <protection locked="0" hidden="1"/>
    </xf>
    <xf numFmtId="1" fontId="38" fillId="9" borderId="36" xfId="1" applyNumberFormat="1" applyFont="1" applyFill="1" applyBorder="1" applyAlignment="1" applyProtection="1">
      <alignment vertical="center" wrapText="1"/>
      <protection locked="0" hidden="1"/>
    </xf>
    <xf numFmtId="1" fontId="38" fillId="9" borderId="44" xfId="1" applyNumberFormat="1" applyFont="1" applyFill="1" applyBorder="1" applyAlignment="1" applyProtection="1">
      <alignment vertical="center" wrapText="1"/>
      <protection locked="0" hidden="1"/>
    </xf>
    <xf numFmtId="1" fontId="38" fillId="9" borderId="37" xfId="1" applyNumberFormat="1" applyFont="1" applyFill="1" applyBorder="1" applyAlignment="1" applyProtection="1">
      <alignment vertical="center" wrapText="1"/>
      <protection locked="0" hidden="1"/>
    </xf>
    <xf numFmtId="166" fontId="38" fillId="0" borderId="34" xfId="1" applyFont="1" applyFill="1" applyBorder="1" applyAlignment="1" applyProtection="1">
      <alignment wrapText="1"/>
      <protection hidden="1"/>
    </xf>
    <xf numFmtId="166" fontId="38" fillId="0" borderId="1" xfId="1" applyFont="1" applyFill="1" applyBorder="1" applyAlignment="1" applyProtection="1">
      <alignment wrapText="1"/>
      <protection hidden="1"/>
    </xf>
    <xf numFmtId="14" fontId="39" fillId="9" borderId="71" xfId="1" applyNumberFormat="1" applyFont="1" applyFill="1" applyBorder="1" applyAlignment="1" applyProtection="1">
      <alignment horizontal="center"/>
      <protection locked="0" hidden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0" fillId="2" borderId="0" xfId="0" applyFill="1" applyAlignment="1">
      <alignment horizontal="center"/>
    </xf>
  </cellXfs>
  <cellStyles count="5">
    <cellStyle name="Čárka" xfId="3" builtinId="3"/>
    <cellStyle name="Normální" xfId="0" builtinId="0"/>
    <cellStyle name="Normální 2" xfId="4" xr:uid="{ED4A4808-AC7C-4F5D-895D-85476B54F3D7}"/>
    <cellStyle name="normální_80" xfId="1" xr:uid="{00000000-0005-0000-0000-000002000000}"/>
    <cellStyle name="normální_81" xfId="2" xr:uid="{00000000-0005-0000-0000-000003000000}"/>
  </cellStyles>
  <dxfs count="0"/>
  <tableStyles count="0" defaultTableStyle="TableStyleMedium2" defaultPivotStyle="PivotStyleLight16"/>
  <colors>
    <mruColors>
      <color rgb="FFFFFFCC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1990725</xdr:colOff>
      <xdr:row>0</xdr:row>
      <xdr:rowOff>429592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23C5474-918F-4154-BADE-020F2FB2F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90725" cy="4295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503682</xdr:colOff>
      <xdr:row>2</xdr:row>
      <xdr:rowOff>275844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F5C88398-C952-488C-AFCC-A947D2790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161032" cy="466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E39"/>
  <sheetViews>
    <sheetView showGridLines="0" tabSelected="1" zoomScale="80" zoomScaleNormal="80" workbookViewId="0">
      <selection activeCell="C4" sqref="C4:D4"/>
    </sheetView>
  </sheetViews>
  <sheetFormatPr defaultRowHeight="15" x14ac:dyDescent="0.25"/>
  <cols>
    <col min="1" max="1" width="33.5703125" customWidth="1"/>
    <col min="2" max="2" width="13.85546875" customWidth="1"/>
    <col min="3" max="3" width="53.42578125" customWidth="1"/>
    <col min="4" max="4" width="18.28515625" customWidth="1"/>
  </cols>
  <sheetData>
    <row r="1" spans="1:4" ht="51" customHeight="1" x14ac:dyDescent="0.25">
      <c r="C1" s="139" t="s">
        <v>137</v>
      </c>
      <c r="D1" s="139"/>
    </row>
    <row r="2" spans="1:4" ht="32.25" customHeight="1" x14ac:dyDescent="0.25">
      <c r="A2" s="140" t="s">
        <v>4</v>
      </c>
      <c r="B2" s="140"/>
      <c r="C2" s="140"/>
      <c r="D2" s="140"/>
    </row>
    <row r="3" spans="1:4" ht="72.599999999999994" customHeight="1" thickBot="1" x14ac:dyDescent="0.3">
      <c r="A3" s="141" t="s">
        <v>67</v>
      </c>
      <c r="B3" s="141"/>
      <c r="C3" s="141"/>
      <c r="D3" s="141"/>
    </row>
    <row r="4" spans="1:4" ht="32.25" customHeight="1" x14ac:dyDescent="0.25">
      <c r="A4" s="142" t="s">
        <v>0</v>
      </c>
      <c r="B4" s="143"/>
      <c r="C4" s="144" t="s">
        <v>68</v>
      </c>
      <c r="D4" s="145"/>
    </row>
    <row r="5" spans="1:4" ht="35.25" customHeight="1" x14ac:dyDescent="0.25">
      <c r="A5" s="146" t="s">
        <v>1</v>
      </c>
      <c r="B5" s="147"/>
      <c r="C5" s="148"/>
      <c r="D5" s="149"/>
    </row>
    <row r="6" spans="1:4" ht="15.75" customHeight="1" thickBot="1" x14ac:dyDescent="0.3">
      <c r="A6" s="153" t="s">
        <v>5</v>
      </c>
      <c r="B6" s="154"/>
      <c r="C6" s="155" t="s">
        <v>54</v>
      </c>
      <c r="D6" s="156"/>
    </row>
    <row r="7" spans="1:4" ht="8.25" customHeight="1" x14ac:dyDescent="0.25">
      <c r="A7" s="1"/>
      <c r="B7" s="1"/>
      <c r="C7" s="1"/>
      <c r="D7" s="1"/>
    </row>
    <row r="8" spans="1:4" ht="15.75" customHeight="1" thickBot="1" x14ac:dyDescent="0.3">
      <c r="A8" s="157" t="s">
        <v>2</v>
      </c>
      <c r="B8" s="157"/>
      <c r="C8" s="2"/>
      <c r="D8" s="1"/>
    </row>
    <row r="9" spans="1:4" ht="15.75" customHeight="1" x14ac:dyDescent="0.25">
      <c r="A9" s="158" t="s">
        <v>11</v>
      </c>
      <c r="B9" s="159"/>
      <c r="C9" s="160"/>
      <c r="D9" s="161"/>
    </row>
    <row r="10" spans="1:4" ht="15.75" customHeight="1" x14ac:dyDescent="0.25">
      <c r="A10" s="162" t="s">
        <v>3</v>
      </c>
      <c r="B10" s="163"/>
      <c r="C10" s="164"/>
      <c r="D10" s="165"/>
    </row>
    <row r="11" spans="1:4" ht="15.75" customHeight="1" x14ac:dyDescent="0.25">
      <c r="A11" s="174" t="s">
        <v>59</v>
      </c>
      <c r="B11" s="175"/>
      <c r="C11" s="52"/>
      <c r="D11" s="53"/>
    </row>
    <row r="12" spans="1:4" ht="15.75" customHeight="1" x14ac:dyDescent="0.25">
      <c r="A12" s="162" t="s">
        <v>6</v>
      </c>
      <c r="B12" s="166"/>
      <c r="C12" s="167"/>
      <c r="D12" s="168"/>
    </row>
    <row r="13" spans="1:4" ht="15.75" customHeight="1" thickBot="1" x14ac:dyDescent="0.3">
      <c r="A13" s="169" t="s">
        <v>7</v>
      </c>
      <c r="B13" s="170"/>
      <c r="C13" s="171"/>
      <c r="D13" s="172"/>
    </row>
    <row r="14" spans="1:4" ht="9" customHeight="1" x14ac:dyDescent="0.25">
      <c r="A14" s="5"/>
      <c r="B14" s="5"/>
      <c r="C14" s="6"/>
      <c r="D14" s="6"/>
    </row>
    <row r="15" spans="1:4" ht="18" customHeight="1" thickBot="1" x14ac:dyDescent="0.3">
      <c r="A15" s="173" t="s">
        <v>124</v>
      </c>
      <c r="B15" s="173"/>
      <c r="C15" s="6"/>
      <c r="D15" s="6"/>
    </row>
    <row r="16" spans="1:4" ht="87.75" customHeight="1" x14ac:dyDescent="0.25">
      <c r="A16" s="124" t="s">
        <v>60</v>
      </c>
      <c r="B16" s="150"/>
      <c r="C16" s="151"/>
      <c r="D16" s="152"/>
    </row>
    <row r="17" spans="1:5" ht="53.25" customHeight="1" x14ac:dyDescent="0.25">
      <c r="A17" s="68" t="s">
        <v>132</v>
      </c>
      <c r="B17" s="177" t="s">
        <v>125</v>
      </c>
      <c r="C17" s="178"/>
      <c r="D17" s="179"/>
    </row>
    <row r="18" spans="1:5" ht="31.5" customHeight="1" x14ac:dyDescent="0.25">
      <c r="A18" s="78" t="s">
        <v>8</v>
      </c>
      <c r="B18" s="80"/>
      <c r="C18" s="112"/>
      <c r="D18" s="113"/>
    </row>
    <row r="19" spans="1:5" ht="61.5" customHeight="1" thickBot="1" x14ac:dyDescent="0.3">
      <c r="A19" s="125" t="s">
        <v>121</v>
      </c>
      <c r="B19" s="180"/>
      <c r="C19" s="181"/>
      <c r="D19" s="182"/>
    </row>
    <row r="20" spans="1:5" s="100" customFormat="1" ht="27.75" customHeight="1" thickBot="1" x14ac:dyDescent="0.3">
      <c r="A20" s="133"/>
      <c r="B20" s="114"/>
      <c r="C20" s="115"/>
      <c r="D20" s="115"/>
    </row>
    <row r="21" spans="1:5" ht="52.5" customHeight="1" thickBot="1" x14ac:dyDescent="0.3">
      <c r="A21" s="137" t="s">
        <v>134</v>
      </c>
      <c r="B21" s="138"/>
      <c r="C21" s="79"/>
      <c r="D21" s="116" t="s">
        <v>127</v>
      </c>
    </row>
    <row r="22" spans="1:5" ht="36.75" customHeight="1" x14ac:dyDescent="0.25">
      <c r="A22" s="183" t="s">
        <v>119</v>
      </c>
      <c r="B22" s="184"/>
      <c r="C22" s="185"/>
      <c r="D22" s="129"/>
      <c r="E22" s="109"/>
    </row>
    <row r="23" spans="1:5" ht="33.75" customHeight="1" x14ac:dyDescent="0.25">
      <c r="A23" s="186" t="s">
        <v>95</v>
      </c>
      <c r="B23" s="187"/>
      <c r="C23" s="187"/>
      <c r="D23" s="130"/>
    </row>
    <row r="24" spans="1:5" ht="33.75" customHeight="1" x14ac:dyDescent="0.25">
      <c r="A24" s="186" t="s">
        <v>96</v>
      </c>
      <c r="B24" s="187"/>
      <c r="C24" s="187"/>
      <c r="D24" s="130"/>
    </row>
    <row r="25" spans="1:5" ht="30" customHeight="1" x14ac:dyDescent="0.25">
      <c r="A25" s="191" t="s">
        <v>120</v>
      </c>
      <c r="B25" s="192"/>
      <c r="C25" s="192"/>
      <c r="D25" s="131"/>
    </row>
    <row r="26" spans="1:5" ht="78" customHeight="1" thickBot="1" x14ac:dyDescent="0.3">
      <c r="A26" s="188" t="s">
        <v>126</v>
      </c>
      <c r="B26" s="189"/>
      <c r="C26" s="190"/>
      <c r="D26" s="132"/>
    </row>
    <row r="27" spans="1:5" ht="11.25" customHeight="1" x14ac:dyDescent="0.25">
      <c r="A27" s="176"/>
      <c r="B27" s="176"/>
      <c r="C27" s="176"/>
      <c r="D27" s="176"/>
    </row>
    <row r="28" spans="1:5" ht="24.75" customHeight="1" thickBot="1" x14ac:dyDescent="0.3">
      <c r="A28" s="3" t="s">
        <v>9</v>
      </c>
      <c r="B28" s="1"/>
      <c r="C28" s="1"/>
      <c r="D28" s="1"/>
    </row>
    <row r="29" spans="1:5" s="100" customFormat="1" ht="24.75" customHeight="1" thickBot="1" x14ac:dyDescent="0.3">
      <c r="A29" s="193"/>
      <c r="B29" s="194"/>
      <c r="C29" s="194"/>
      <c r="D29" s="195"/>
    </row>
    <row r="30" spans="1:5" ht="10.5" customHeight="1" thickBot="1" x14ac:dyDescent="0.3">
      <c r="A30" s="1"/>
      <c r="B30" s="1"/>
      <c r="C30" s="1"/>
      <c r="D30" s="1"/>
    </row>
    <row r="31" spans="1:5" ht="23.25" customHeight="1" x14ac:dyDescent="0.25">
      <c r="A31" s="196" t="s">
        <v>10</v>
      </c>
      <c r="B31" s="197"/>
      <c r="C31" s="200" t="s">
        <v>122</v>
      </c>
      <c r="D31" s="202"/>
    </row>
    <row r="32" spans="1:5" ht="29.25" customHeight="1" thickBot="1" x14ac:dyDescent="0.3">
      <c r="A32" s="198"/>
      <c r="B32" s="199"/>
      <c r="C32" s="201"/>
      <c r="D32" s="203"/>
    </row>
    <row r="33" spans="1:4" ht="7.5" customHeight="1" x14ac:dyDescent="0.25">
      <c r="A33" s="4"/>
      <c r="B33" s="4"/>
      <c r="C33" s="4"/>
      <c r="D33" s="4"/>
    </row>
    <row r="34" spans="1:4" ht="33" customHeight="1" x14ac:dyDescent="0.25">
      <c r="A34" s="4"/>
      <c r="B34" s="4"/>
      <c r="C34" s="4"/>
      <c r="D34" s="4"/>
    </row>
    <row r="35" spans="1:4" ht="33" customHeight="1" x14ac:dyDescent="0.25">
      <c r="A35" s="4"/>
      <c r="B35" s="4"/>
      <c r="C35" s="4"/>
      <c r="D35" s="4"/>
    </row>
    <row r="36" spans="1:4" ht="33" customHeight="1" x14ac:dyDescent="0.25">
      <c r="A36" s="4"/>
      <c r="B36" s="4"/>
      <c r="C36" s="4"/>
      <c r="D36" s="4"/>
    </row>
    <row r="37" spans="1:4" ht="33" customHeight="1" x14ac:dyDescent="0.25"/>
    <row r="38" spans="1:4" ht="33" customHeight="1" x14ac:dyDescent="0.25"/>
    <row r="39" spans="1:4" ht="33" customHeight="1" x14ac:dyDescent="0.25"/>
  </sheetData>
  <customSheetViews>
    <customSheetView guid="{BFEE182B-8FC6-4284-BC64-D9FA568A970D}" scale="80">
      <selection activeCell="K18" sqref="K18"/>
      <pageMargins left="0.31496062992125984" right="0.31496062992125984" top="0.47244094488188981" bottom="0.39370078740157483" header="0.11811023622047245" footer="0.31496062992125984"/>
      <printOptions horizontalCentered="1"/>
      <pageSetup paperSize="9" orientation="portrait" r:id="rId1"/>
      <headerFooter>
        <oddFooter>&amp;R&amp;K00-004Miloš Mojžiš</oddFooter>
      </headerFooter>
    </customSheetView>
  </customSheetViews>
  <mergeCells count="34">
    <mergeCell ref="A29:D29"/>
    <mergeCell ref="A31:B31"/>
    <mergeCell ref="A32:B32"/>
    <mergeCell ref="C31:C32"/>
    <mergeCell ref="D31:D32"/>
    <mergeCell ref="A27:D27"/>
    <mergeCell ref="B17:D17"/>
    <mergeCell ref="B19:D19"/>
    <mergeCell ref="A22:C22"/>
    <mergeCell ref="A23:C23"/>
    <mergeCell ref="A24:C24"/>
    <mergeCell ref="A26:C26"/>
    <mergeCell ref="A25:C25"/>
    <mergeCell ref="A5:B5"/>
    <mergeCell ref="C5:D5"/>
    <mergeCell ref="B16:D16"/>
    <mergeCell ref="A6:B6"/>
    <mergeCell ref="C6:D6"/>
    <mergeCell ref="A8:B8"/>
    <mergeCell ref="A9:B9"/>
    <mergeCell ref="C9:D9"/>
    <mergeCell ref="A10:B10"/>
    <mergeCell ref="C10:D10"/>
    <mergeCell ref="A12:B12"/>
    <mergeCell ref="C12:D12"/>
    <mergeCell ref="A13:B13"/>
    <mergeCell ref="C13:D13"/>
    <mergeCell ref="A15:B15"/>
    <mergeCell ref="A11:B11"/>
    <mergeCell ref="C1:D1"/>
    <mergeCell ref="A2:D2"/>
    <mergeCell ref="A3:D3"/>
    <mergeCell ref="A4:B4"/>
    <mergeCell ref="C4:D4"/>
  </mergeCells>
  <printOptions horizontalCentered="1"/>
  <pageMargins left="0.7" right="0.7" top="0.75" bottom="0.75" header="0.3" footer="0.3"/>
  <pageSetup paperSize="9" scale="68" orientation="portrait" r:id="rId2"/>
  <headerFooter>
    <oddFooter>&amp;C&amp;P/&amp;N&amp;R&amp;K00-003Miloš Mojžiš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33"/>
  <sheetViews>
    <sheetView showGridLines="0" workbookViewId="0">
      <selection activeCell="K17" sqref="K17"/>
    </sheetView>
  </sheetViews>
  <sheetFormatPr defaultRowHeight="15" x14ac:dyDescent="0.25"/>
  <cols>
    <col min="2" max="2" width="15.7109375" customWidth="1"/>
    <col min="3" max="3" width="18.85546875" customWidth="1"/>
    <col min="4" max="4" width="16.140625" customWidth="1"/>
    <col min="5" max="5" width="17" customWidth="1"/>
    <col min="6" max="6" width="22.140625" customWidth="1"/>
    <col min="7" max="7" width="16.5703125" customWidth="1"/>
    <col min="8" max="8" width="16" customWidth="1"/>
  </cols>
  <sheetData>
    <row r="2" spans="1:8" x14ac:dyDescent="0.25">
      <c r="H2" s="7"/>
    </row>
    <row r="3" spans="1:8" ht="26.25" x14ac:dyDescent="0.4">
      <c r="D3" s="56" t="s">
        <v>128</v>
      </c>
      <c r="H3" s="8"/>
    </row>
    <row r="4" spans="1:8" ht="15.75" thickBot="1" x14ac:dyDescent="0.3">
      <c r="A4" s="223"/>
      <c r="B4" s="223"/>
    </row>
    <row r="5" spans="1:8" x14ac:dyDescent="0.25">
      <c r="A5" s="224" t="s">
        <v>12</v>
      </c>
      <c r="B5" s="225"/>
      <c r="C5" s="204"/>
      <c r="D5" s="204"/>
      <c r="E5" s="204"/>
      <c r="F5" s="228" t="s">
        <v>13</v>
      </c>
      <c r="G5" s="204"/>
      <c r="H5" s="205"/>
    </row>
    <row r="6" spans="1:8" x14ac:dyDescent="0.25">
      <c r="A6" s="226"/>
      <c r="B6" s="227"/>
      <c r="C6" s="206"/>
      <c r="D6" s="206"/>
      <c r="E6" s="206"/>
      <c r="F6" s="229"/>
      <c r="G6" s="206"/>
      <c r="H6" s="207"/>
    </row>
    <row r="7" spans="1:8" ht="37.5" customHeight="1" thickBot="1" x14ac:dyDescent="0.3">
      <c r="A7" s="208" t="s">
        <v>14</v>
      </c>
      <c r="B7" s="209"/>
      <c r="C7" s="210" t="s">
        <v>15</v>
      </c>
      <c r="D7" s="211"/>
      <c r="E7" s="211"/>
      <c r="F7" s="9" t="s">
        <v>16</v>
      </c>
      <c r="G7" s="212"/>
      <c r="H7" s="213"/>
    </row>
    <row r="8" spans="1:8" x14ac:dyDescent="0.25">
      <c r="C8" s="230" t="s">
        <v>17</v>
      </c>
      <c r="D8" s="230"/>
      <c r="E8" s="230"/>
    </row>
    <row r="9" spans="1:8" ht="15.75" thickBot="1" x14ac:dyDescent="0.3">
      <c r="A9" s="10" t="s">
        <v>18</v>
      </c>
    </row>
    <row r="10" spans="1:8" x14ac:dyDescent="0.25">
      <c r="A10" s="217" t="s">
        <v>19</v>
      </c>
      <c r="B10" s="218"/>
      <c r="C10" s="219"/>
      <c r="D10" s="219"/>
      <c r="E10" s="219"/>
      <c r="F10" s="219"/>
      <c r="G10" s="54" t="s">
        <v>61</v>
      </c>
      <c r="H10" s="11"/>
    </row>
    <row r="11" spans="1:8" x14ac:dyDescent="0.25">
      <c r="A11" s="220" t="s">
        <v>20</v>
      </c>
      <c r="B11" s="221"/>
      <c r="C11" s="222"/>
      <c r="D11" s="222"/>
      <c r="E11" s="222"/>
      <c r="F11" s="222"/>
      <c r="G11" s="55" t="s">
        <v>21</v>
      </c>
      <c r="H11" s="12"/>
    </row>
    <row r="12" spans="1:8" ht="15.75" thickBot="1" x14ac:dyDescent="0.3">
      <c r="A12" s="214" t="s">
        <v>22</v>
      </c>
      <c r="B12" s="215"/>
      <c r="C12" s="216"/>
      <c r="D12" s="216"/>
      <c r="E12" s="216"/>
      <c r="F12" s="216"/>
      <c r="G12" s="13" t="s">
        <v>23</v>
      </c>
      <c r="H12" s="14"/>
    </row>
    <row r="13" spans="1:8" ht="15.75" thickBot="1" x14ac:dyDescent="0.3">
      <c r="C13" s="92"/>
    </row>
    <row r="14" spans="1:8" ht="15" customHeight="1" x14ac:dyDescent="0.25">
      <c r="A14" s="231" t="s">
        <v>24</v>
      </c>
      <c r="B14" s="231" t="s">
        <v>86</v>
      </c>
      <c r="C14" s="233" t="s">
        <v>89</v>
      </c>
      <c r="D14" s="235" t="s">
        <v>131</v>
      </c>
      <c r="E14" s="236"/>
      <c r="F14" s="265" t="s">
        <v>88</v>
      </c>
      <c r="G14" s="269" t="s">
        <v>87</v>
      </c>
      <c r="H14" s="270"/>
    </row>
    <row r="15" spans="1:8" ht="15.75" thickBot="1" x14ac:dyDescent="0.3">
      <c r="A15" s="232"/>
      <c r="B15" s="232"/>
      <c r="C15" s="234"/>
      <c r="D15" s="237"/>
      <c r="E15" s="238"/>
      <c r="F15" s="266"/>
      <c r="G15" s="271"/>
      <c r="H15" s="272"/>
    </row>
    <row r="16" spans="1:8" x14ac:dyDescent="0.25">
      <c r="A16" s="134">
        <v>1</v>
      </c>
      <c r="B16" s="90"/>
      <c r="C16" s="91"/>
      <c r="D16" s="245"/>
      <c r="E16" s="246"/>
      <c r="F16" s="135"/>
      <c r="G16" s="273">
        <v>0</v>
      </c>
      <c r="H16" s="274"/>
    </row>
    <row r="17" spans="1:8" x14ac:dyDescent="0.25">
      <c r="A17" s="57">
        <v>2</v>
      </c>
      <c r="B17" s="58"/>
      <c r="C17" s="59"/>
      <c r="D17" s="241"/>
      <c r="E17" s="242"/>
      <c r="F17" s="60"/>
      <c r="G17" s="263">
        <v>0</v>
      </c>
      <c r="H17" s="264"/>
    </row>
    <row r="18" spans="1:8" x14ac:dyDescent="0.25">
      <c r="A18" s="57">
        <v>3</v>
      </c>
      <c r="B18" s="58"/>
      <c r="C18" s="59"/>
      <c r="D18" s="241"/>
      <c r="E18" s="242"/>
      <c r="F18" s="60"/>
      <c r="G18" s="263">
        <v>0</v>
      </c>
      <c r="H18" s="264"/>
    </row>
    <row r="19" spans="1:8" x14ac:dyDescent="0.25">
      <c r="A19" s="57">
        <v>4</v>
      </c>
      <c r="B19" s="58"/>
      <c r="C19" s="59"/>
      <c r="D19" s="241"/>
      <c r="E19" s="242"/>
      <c r="F19" s="60"/>
      <c r="G19" s="263">
        <v>0</v>
      </c>
      <c r="H19" s="264"/>
    </row>
    <row r="20" spans="1:8" x14ac:dyDescent="0.25">
      <c r="A20" s="57">
        <v>5</v>
      </c>
      <c r="B20" s="58"/>
      <c r="C20" s="59"/>
      <c r="D20" s="241"/>
      <c r="E20" s="242"/>
      <c r="F20" s="60"/>
      <c r="G20" s="263">
        <v>0</v>
      </c>
      <c r="H20" s="264"/>
    </row>
    <row r="21" spans="1:8" x14ac:dyDescent="0.25">
      <c r="A21" s="57">
        <v>6</v>
      </c>
      <c r="B21" s="58"/>
      <c r="C21" s="59"/>
      <c r="D21" s="241"/>
      <c r="E21" s="242"/>
      <c r="F21" s="60"/>
      <c r="G21" s="263">
        <v>0</v>
      </c>
      <c r="H21" s="264"/>
    </row>
    <row r="22" spans="1:8" ht="15.75" thickBot="1" x14ac:dyDescent="0.3">
      <c r="A22" s="87" t="s">
        <v>25</v>
      </c>
      <c r="B22" s="87"/>
      <c r="C22" s="88"/>
      <c r="D22" s="243"/>
      <c r="E22" s="244"/>
      <c r="F22" s="61"/>
      <c r="G22" s="267">
        <f>SUM(G16+G17+G18+G19+G20+G21)</f>
        <v>0</v>
      </c>
      <c r="H22" s="268"/>
    </row>
    <row r="23" spans="1:8" ht="15.75" thickBot="1" x14ac:dyDescent="0.3">
      <c r="A23" s="239" t="s">
        <v>62</v>
      </c>
      <c r="B23" s="240"/>
      <c r="C23" s="240"/>
      <c r="D23" s="240"/>
      <c r="E23" s="240"/>
      <c r="F23" s="240"/>
      <c r="G23" s="247"/>
      <c r="H23" s="248"/>
    </row>
    <row r="24" spans="1:8" x14ac:dyDescent="0.25">
      <c r="A24" s="83" t="s">
        <v>123</v>
      </c>
      <c r="B24" s="84"/>
      <c r="C24" s="85"/>
      <c r="D24" s="251"/>
      <c r="E24" s="252"/>
      <c r="F24" s="253"/>
      <c r="G24" s="86"/>
      <c r="H24" s="89"/>
    </row>
    <row r="25" spans="1:8" x14ac:dyDescent="0.25">
      <c r="A25" s="254" t="s">
        <v>63</v>
      </c>
      <c r="B25" s="255"/>
      <c r="C25" s="256"/>
      <c r="D25" s="257">
        <v>0</v>
      </c>
      <c r="E25" s="258"/>
      <c r="F25" s="259"/>
      <c r="G25" s="86"/>
      <c r="H25" s="89"/>
    </row>
    <row r="26" spans="1:8" x14ac:dyDescent="0.25">
      <c r="A26" s="63" t="s">
        <v>123</v>
      </c>
      <c r="B26" s="64"/>
      <c r="C26" s="62"/>
      <c r="D26" s="260"/>
      <c r="E26" s="261"/>
      <c r="F26" s="262"/>
      <c r="G26" s="86"/>
      <c r="H26" s="89"/>
    </row>
    <row r="27" spans="1:8" x14ac:dyDescent="0.25">
      <c r="A27" s="254" t="s">
        <v>63</v>
      </c>
      <c r="B27" s="255"/>
      <c r="C27" s="256"/>
      <c r="D27" s="257">
        <v>0</v>
      </c>
      <c r="E27" s="258"/>
      <c r="F27" s="259"/>
      <c r="G27" s="86"/>
      <c r="H27" s="89"/>
    </row>
    <row r="28" spans="1:8" x14ac:dyDescent="0.25">
      <c r="A28" s="284" t="s">
        <v>25</v>
      </c>
      <c r="B28" s="285"/>
      <c r="C28" s="65"/>
      <c r="D28" s="282"/>
      <c r="E28" s="282"/>
      <c r="F28" s="283"/>
      <c r="G28" s="249">
        <f>D25+D27</f>
        <v>0</v>
      </c>
      <c r="H28" s="250"/>
    </row>
    <row r="29" spans="1:8" ht="24.75" customHeight="1" x14ac:dyDescent="0.25">
      <c r="A29" s="220" t="s">
        <v>26</v>
      </c>
      <c r="B29" s="221"/>
      <c r="C29" s="286"/>
      <c r="D29" s="287"/>
      <c r="E29" s="288"/>
      <c r="F29" s="66" t="s">
        <v>27</v>
      </c>
      <c r="G29" s="275"/>
      <c r="H29" s="276"/>
    </row>
    <row r="30" spans="1:8" ht="40.5" customHeight="1" thickBot="1" x14ac:dyDescent="0.3">
      <c r="A30" s="214" t="s">
        <v>28</v>
      </c>
      <c r="B30" s="215"/>
      <c r="C30" s="277"/>
      <c r="D30" s="278"/>
      <c r="E30" s="279"/>
      <c r="F30" s="136" t="s">
        <v>122</v>
      </c>
      <c r="G30" s="280"/>
      <c r="H30" s="281"/>
    </row>
    <row r="33" spans="8:8" x14ac:dyDescent="0.25">
      <c r="H33" s="67"/>
    </row>
  </sheetData>
  <protectedRanges>
    <protectedRange sqref="G23:H28" name="Oblast1"/>
  </protectedRanges>
  <mergeCells count="52">
    <mergeCell ref="G29:H29"/>
    <mergeCell ref="A30:B30"/>
    <mergeCell ref="C30:E30"/>
    <mergeCell ref="G30:H30"/>
    <mergeCell ref="D28:F28"/>
    <mergeCell ref="A28:B28"/>
    <mergeCell ref="A29:B29"/>
    <mergeCell ref="C29:E29"/>
    <mergeCell ref="G20:H20"/>
    <mergeCell ref="F14:F15"/>
    <mergeCell ref="G21:H21"/>
    <mergeCell ref="G22:H22"/>
    <mergeCell ref="G14:H15"/>
    <mergeCell ref="G16:H16"/>
    <mergeCell ref="G17:H17"/>
    <mergeCell ref="G18:H18"/>
    <mergeCell ref="G19:H19"/>
    <mergeCell ref="G23:H23"/>
    <mergeCell ref="G28:H28"/>
    <mergeCell ref="D24:F24"/>
    <mergeCell ref="A25:C25"/>
    <mergeCell ref="D25:F25"/>
    <mergeCell ref="D26:F26"/>
    <mergeCell ref="A27:C27"/>
    <mergeCell ref="D27:F27"/>
    <mergeCell ref="A14:A15"/>
    <mergeCell ref="B14:B15"/>
    <mergeCell ref="C14:C15"/>
    <mergeCell ref="D14:E15"/>
    <mergeCell ref="A23:F23"/>
    <mergeCell ref="D21:E21"/>
    <mergeCell ref="D22:E22"/>
    <mergeCell ref="D16:E16"/>
    <mergeCell ref="D17:E17"/>
    <mergeCell ref="D18:E18"/>
    <mergeCell ref="D19:E19"/>
    <mergeCell ref="D20:E20"/>
    <mergeCell ref="A4:B4"/>
    <mergeCell ref="A5:B6"/>
    <mergeCell ref="C5:E6"/>
    <mergeCell ref="F5:F6"/>
    <mergeCell ref="C8:E8"/>
    <mergeCell ref="G5:H6"/>
    <mergeCell ref="A7:B7"/>
    <mergeCell ref="C7:E7"/>
    <mergeCell ref="G7:H7"/>
    <mergeCell ref="A12:B12"/>
    <mergeCell ref="C12:F12"/>
    <mergeCell ref="A10:B10"/>
    <mergeCell ref="C10:F10"/>
    <mergeCell ref="A11:B11"/>
    <mergeCell ref="C11:F11"/>
  </mergeCells>
  <pageMargins left="0.23622047244094491" right="0.23622047244094491" top="0.35433070866141736" bottom="0.35433070866141736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I51"/>
  <sheetViews>
    <sheetView showGridLines="0" zoomScaleNormal="100" workbookViewId="0">
      <selection activeCell="C9" sqref="C9:I9"/>
    </sheetView>
  </sheetViews>
  <sheetFormatPr defaultRowHeight="15" x14ac:dyDescent="0.25"/>
  <cols>
    <col min="1" max="1" width="10" customWidth="1"/>
    <col min="2" max="2" width="48.7109375" customWidth="1"/>
    <col min="3" max="3" width="11.28515625" customWidth="1"/>
    <col min="4" max="4" width="11.140625" customWidth="1"/>
    <col min="5" max="5" width="10.7109375" customWidth="1"/>
    <col min="6" max="6" width="11.5703125" customWidth="1"/>
    <col min="7" max="7" width="12.140625" customWidth="1"/>
    <col min="8" max="8" width="10.7109375" customWidth="1"/>
    <col min="9" max="9" width="13" customWidth="1"/>
  </cols>
  <sheetData>
    <row r="3" spans="1:9" x14ac:dyDescent="0.25">
      <c r="B3" s="82" t="s">
        <v>94</v>
      </c>
    </row>
    <row r="4" spans="1:9" x14ac:dyDescent="0.25">
      <c r="B4" s="82" t="s">
        <v>17</v>
      </c>
    </row>
    <row r="5" spans="1:9" ht="15.75" thickBot="1" x14ac:dyDescent="0.3"/>
    <row r="6" spans="1:9" ht="15.75" x14ac:dyDescent="0.25">
      <c r="A6" s="298" t="s">
        <v>39</v>
      </c>
      <c r="B6" s="299"/>
      <c r="C6" s="299"/>
      <c r="D6" s="299"/>
      <c r="E6" s="299"/>
      <c r="F6" s="299"/>
      <c r="G6" s="299"/>
      <c r="H6" s="299"/>
      <c r="I6" s="300"/>
    </row>
    <row r="7" spans="1:9" ht="16.5" thickBot="1" x14ac:dyDescent="0.3">
      <c r="A7" s="301" t="s">
        <v>135</v>
      </c>
      <c r="B7" s="302"/>
      <c r="C7" s="302"/>
      <c r="D7" s="302"/>
      <c r="E7" s="302"/>
      <c r="F7" s="302"/>
      <c r="G7" s="302"/>
      <c r="H7" s="302"/>
      <c r="I7" s="303"/>
    </row>
    <row r="8" spans="1:9" ht="33.75" customHeight="1" thickBot="1" x14ac:dyDescent="0.3">
      <c r="A8" s="304" t="s">
        <v>12</v>
      </c>
      <c r="B8" s="305"/>
      <c r="C8" s="306" t="s">
        <v>139</v>
      </c>
      <c r="D8" s="307"/>
      <c r="E8" s="307"/>
      <c r="F8" s="307"/>
      <c r="G8" s="307"/>
      <c r="H8" s="307"/>
      <c r="I8" s="308"/>
    </row>
    <row r="9" spans="1:9" ht="16.5" customHeight="1" thickBot="1" x14ac:dyDescent="0.3">
      <c r="A9" s="309"/>
      <c r="B9" s="310"/>
      <c r="C9" s="311"/>
      <c r="D9" s="312"/>
      <c r="E9" s="312"/>
      <c r="F9" s="312"/>
      <c r="G9" s="312"/>
      <c r="H9" s="312"/>
      <c r="I9" s="313"/>
    </row>
    <row r="10" spans="1:9" ht="19.5" customHeight="1" thickBot="1" x14ac:dyDescent="0.3">
      <c r="A10" s="295" t="s">
        <v>64</v>
      </c>
      <c r="B10" s="296"/>
      <c r="C10" s="296"/>
      <c r="D10" s="296"/>
      <c r="E10" s="296"/>
      <c r="F10" s="296"/>
      <c r="G10" s="296"/>
      <c r="H10" s="296"/>
      <c r="I10" s="297"/>
    </row>
    <row r="11" spans="1:9" x14ac:dyDescent="0.25">
      <c r="A11" s="289" t="s">
        <v>40</v>
      </c>
      <c r="B11" s="292" t="s">
        <v>41</v>
      </c>
      <c r="C11" s="117" t="s">
        <v>42</v>
      </c>
      <c r="D11" s="19" t="s">
        <v>42</v>
      </c>
      <c r="E11" s="19" t="s">
        <v>42</v>
      </c>
      <c r="F11" s="117" t="s">
        <v>42</v>
      </c>
      <c r="G11" s="19" t="s">
        <v>42</v>
      </c>
      <c r="H11" s="117" t="s">
        <v>42</v>
      </c>
      <c r="I11" s="118" t="s">
        <v>43</v>
      </c>
    </row>
    <row r="12" spans="1:9" ht="16.5" customHeight="1" x14ac:dyDescent="0.25">
      <c r="A12" s="290"/>
      <c r="B12" s="293"/>
      <c r="C12" s="17" t="s">
        <v>44</v>
      </c>
      <c r="D12" s="18" t="s">
        <v>44</v>
      </c>
      <c r="E12" s="18" t="s">
        <v>44</v>
      </c>
      <c r="F12" s="119" t="s">
        <v>44</v>
      </c>
      <c r="G12" s="18" t="s">
        <v>44</v>
      </c>
      <c r="H12" s="119" t="s">
        <v>44</v>
      </c>
      <c r="I12" s="120" t="s">
        <v>45</v>
      </c>
    </row>
    <row r="13" spans="1:9" ht="15.75" thickBot="1" x14ac:dyDescent="0.3">
      <c r="A13" s="291"/>
      <c r="B13" s="294"/>
      <c r="C13" s="20">
        <v>2022</v>
      </c>
      <c r="D13" s="121">
        <v>2023</v>
      </c>
      <c r="E13" s="121">
        <v>2024</v>
      </c>
      <c r="F13" s="122">
        <v>2025</v>
      </c>
      <c r="G13" s="121">
        <v>2026</v>
      </c>
      <c r="H13" s="122">
        <v>2027</v>
      </c>
      <c r="I13" s="123" t="s">
        <v>46</v>
      </c>
    </row>
    <row r="14" spans="1:9" ht="15.75" thickTop="1" x14ac:dyDescent="0.25">
      <c r="A14" s="21">
        <v>6019</v>
      </c>
      <c r="B14" s="21" t="s">
        <v>73</v>
      </c>
      <c r="C14" s="93"/>
      <c r="D14" s="93"/>
      <c r="E14" s="93"/>
      <c r="F14" s="93"/>
      <c r="G14" s="93"/>
      <c r="H14" s="93"/>
      <c r="I14" s="22">
        <f>C14+D14+E14+F14+G14+H14</f>
        <v>0</v>
      </c>
    </row>
    <row r="15" spans="1:9" x14ac:dyDescent="0.25">
      <c r="A15" s="23" t="s">
        <v>65</v>
      </c>
      <c r="B15" s="24" t="s">
        <v>66</v>
      </c>
      <c r="C15" s="25">
        <f t="shared" ref="C15:I16" si="0">C14</f>
        <v>0</v>
      </c>
      <c r="D15" s="25">
        <f t="shared" si="0"/>
        <v>0</v>
      </c>
      <c r="E15" s="25">
        <f t="shared" si="0"/>
        <v>0</v>
      </c>
      <c r="F15" s="25">
        <f t="shared" si="0"/>
        <v>0</v>
      </c>
      <c r="G15" s="25">
        <f t="shared" si="0"/>
        <v>0</v>
      </c>
      <c r="H15" s="25">
        <f t="shared" si="0"/>
        <v>0</v>
      </c>
      <c r="I15" s="25">
        <f t="shared" si="0"/>
        <v>0</v>
      </c>
    </row>
    <row r="16" spans="1:9" ht="15.75" thickBot="1" x14ac:dyDescent="0.3">
      <c r="A16" s="26" t="s">
        <v>47</v>
      </c>
      <c r="B16" s="26" t="s">
        <v>74</v>
      </c>
      <c r="C16" s="27">
        <f t="shared" si="0"/>
        <v>0</v>
      </c>
      <c r="D16" s="27">
        <f t="shared" si="0"/>
        <v>0</v>
      </c>
      <c r="E16" s="27">
        <f t="shared" si="0"/>
        <v>0</v>
      </c>
      <c r="F16" s="27">
        <f t="shared" si="0"/>
        <v>0</v>
      </c>
      <c r="G16" s="27">
        <f t="shared" si="0"/>
        <v>0</v>
      </c>
      <c r="H16" s="27">
        <f t="shared" si="0"/>
        <v>0</v>
      </c>
      <c r="I16" s="27">
        <f t="shared" si="0"/>
        <v>0</v>
      </c>
    </row>
    <row r="17" spans="1:9" x14ac:dyDescent="0.25">
      <c r="A17" s="21" t="s">
        <v>83</v>
      </c>
      <c r="B17" s="28" t="s">
        <v>75</v>
      </c>
      <c r="C17" s="94"/>
      <c r="D17" s="94"/>
      <c r="E17" s="94"/>
      <c r="F17" s="94"/>
      <c r="G17" s="94"/>
      <c r="H17" s="94"/>
      <c r="I17" s="29">
        <f t="shared" ref="I17:I19" si="1">C17+D17+E17+F17+G17+H17</f>
        <v>0</v>
      </c>
    </row>
    <row r="18" spans="1:9" x14ac:dyDescent="0.25">
      <c r="A18" s="23" t="s">
        <v>48</v>
      </c>
      <c r="B18" s="23" t="s">
        <v>49</v>
      </c>
      <c r="C18" s="25">
        <f>C17</f>
        <v>0</v>
      </c>
      <c r="D18" s="25">
        <f t="shared" ref="D18:I18" si="2">D17</f>
        <v>0</v>
      </c>
      <c r="E18" s="25">
        <f t="shared" si="2"/>
        <v>0</v>
      </c>
      <c r="F18" s="25">
        <f t="shared" si="2"/>
        <v>0</v>
      </c>
      <c r="G18" s="25">
        <f t="shared" si="2"/>
        <v>0</v>
      </c>
      <c r="H18" s="25">
        <f t="shared" si="2"/>
        <v>0</v>
      </c>
      <c r="I18" s="25">
        <f t="shared" si="2"/>
        <v>0</v>
      </c>
    </row>
    <row r="19" spans="1:9" x14ac:dyDescent="0.25">
      <c r="A19" s="30">
        <v>6679</v>
      </c>
      <c r="B19" s="30" t="s">
        <v>76</v>
      </c>
      <c r="C19" s="94"/>
      <c r="D19" s="94"/>
      <c r="E19" s="94"/>
      <c r="F19" s="94"/>
      <c r="G19" s="94"/>
      <c r="H19" s="94"/>
      <c r="I19" s="29">
        <f t="shared" si="1"/>
        <v>0</v>
      </c>
    </row>
    <row r="20" spans="1:9" ht="15.75" thickBot="1" x14ac:dyDescent="0.3">
      <c r="A20" s="23" t="s">
        <v>50</v>
      </c>
      <c r="B20" s="23" t="s">
        <v>51</v>
      </c>
      <c r="C20" s="25">
        <f>C19</f>
        <v>0</v>
      </c>
      <c r="D20" s="25">
        <f t="shared" ref="D20:I20" si="3">D19</f>
        <v>0</v>
      </c>
      <c r="E20" s="25">
        <f t="shared" si="3"/>
        <v>0</v>
      </c>
      <c r="F20" s="25">
        <f t="shared" si="3"/>
        <v>0</v>
      </c>
      <c r="G20" s="25">
        <f t="shared" si="3"/>
        <v>0</v>
      </c>
      <c r="H20" s="25">
        <f t="shared" si="3"/>
        <v>0</v>
      </c>
      <c r="I20" s="25">
        <f t="shared" si="3"/>
        <v>0</v>
      </c>
    </row>
    <row r="21" spans="1:9" ht="15.75" thickBot="1" x14ac:dyDescent="0.3">
      <c r="A21" s="31" t="s">
        <v>52</v>
      </c>
      <c r="B21" s="32" t="s">
        <v>74</v>
      </c>
      <c r="C21" s="33">
        <f t="shared" ref="C21:I21" si="4">C18+C20</f>
        <v>0</v>
      </c>
      <c r="D21" s="33">
        <f t="shared" si="4"/>
        <v>0</v>
      </c>
      <c r="E21" s="33">
        <f t="shared" si="4"/>
        <v>0</v>
      </c>
      <c r="F21" s="33">
        <f t="shared" si="4"/>
        <v>0</v>
      </c>
      <c r="G21" s="33">
        <f t="shared" si="4"/>
        <v>0</v>
      </c>
      <c r="H21" s="33">
        <f t="shared" si="4"/>
        <v>0</v>
      </c>
      <c r="I21" s="33">
        <f t="shared" si="4"/>
        <v>0</v>
      </c>
    </row>
    <row r="22" spans="1:9" ht="29.25" customHeight="1" thickBot="1" x14ac:dyDescent="0.3">
      <c r="A22" s="314" t="s">
        <v>53</v>
      </c>
      <c r="B22" s="315"/>
      <c r="C22" s="73">
        <f t="shared" ref="C22:I22" si="5">C21-C16</f>
        <v>0</v>
      </c>
      <c r="D22" s="73">
        <f t="shared" si="5"/>
        <v>0</v>
      </c>
      <c r="E22" s="73">
        <f t="shared" si="5"/>
        <v>0</v>
      </c>
      <c r="F22" s="73">
        <f t="shared" si="5"/>
        <v>0</v>
      </c>
      <c r="G22" s="73">
        <f t="shared" si="5"/>
        <v>0</v>
      </c>
      <c r="H22" s="73">
        <f t="shared" si="5"/>
        <v>0</v>
      </c>
      <c r="I22" s="73">
        <f t="shared" si="5"/>
        <v>0</v>
      </c>
    </row>
    <row r="23" spans="1:9" ht="15.75" x14ac:dyDescent="0.25">
      <c r="A23" s="74"/>
      <c r="B23" s="74"/>
      <c r="C23" s="74"/>
      <c r="D23" s="74"/>
      <c r="E23" s="75" t="s">
        <v>122</v>
      </c>
      <c r="F23" s="75"/>
      <c r="G23" s="74"/>
      <c r="H23" s="74"/>
      <c r="I23" s="74"/>
    </row>
    <row r="24" spans="1:9" ht="15.75" x14ac:dyDescent="0.25">
      <c r="A24" s="74"/>
      <c r="B24" s="74"/>
      <c r="C24" s="74"/>
      <c r="D24" s="74"/>
      <c r="E24" s="126"/>
      <c r="F24" s="126"/>
      <c r="G24" s="127"/>
      <c r="H24" s="127"/>
      <c r="I24" s="127"/>
    </row>
    <row r="25" spans="1:9" ht="15.75" x14ac:dyDescent="0.25">
      <c r="A25" s="74"/>
      <c r="B25" s="74"/>
      <c r="C25" s="74"/>
      <c r="D25" s="74"/>
      <c r="E25" s="126"/>
      <c r="F25" s="126"/>
      <c r="G25" s="127"/>
      <c r="H25" s="127"/>
      <c r="I25" s="127"/>
    </row>
    <row r="26" spans="1:9" ht="15.75" x14ac:dyDescent="0.25">
      <c r="A26" s="74"/>
      <c r="B26" s="74"/>
      <c r="C26" s="74"/>
      <c r="D26" s="74"/>
      <c r="E26" s="75"/>
      <c r="F26" s="75"/>
      <c r="G26" s="74"/>
      <c r="H26" s="74"/>
      <c r="I26" s="74"/>
    </row>
    <row r="27" spans="1:9" s="100" customFormat="1" ht="15.75" x14ac:dyDescent="0.25">
      <c r="A27" s="74"/>
      <c r="B27" s="74"/>
      <c r="C27" s="74"/>
      <c r="D27" s="74"/>
      <c r="E27" s="75"/>
      <c r="F27" s="75"/>
      <c r="G27" s="74"/>
      <c r="H27" s="74"/>
      <c r="I27" s="74"/>
    </row>
    <row r="28" spans="1:9" s="100" customFormat="1" ht="15.75" x14ac:dyDescent="0.25">
      <c r="A28" s="74"/>
      <c r="B28" s="74"/>
      <c r="C28" s="74"/>
      <c r="D28" s="74"/>
      <c r="E28" s="75"/>
      <c r="F28" s="75"/>
      <c r="G28" s="74"/>
      <c r="H28" s="74"/>
      <c r="I28" s="74"/>
    </row>
    <row r="29" spans="1:9" ht="15.75" x14ac:dyDescent="0.25">
      <c r="A29" s="74"/>
      <c r="B29" s="74"/>
      <c r="C29" s="74"/>
      <c r="D29" s="74"/>
      <c r="E29" s="75"/>
      <c r="F29" s="75"/>
      <c r="G29" s="74"/>
      <c r="H29" s="74"/>
      <c r="I29" s="74"/>
    </row>
    <row r="30" spans="1:9" ht="15.75" x14ac:dyDescent="0.25">
      <c r="A30" s="74"/>
      <c r="B30" s="74"/>
      <c r="C30" s="74"/>
      <c r="D30" s="74"/>
      <c r="E30" s="75"/>
      <c r="F30" s="75"/>
      <c r="G30" s="74"/>
      <c r="H30" s="74"/>
      <c r="I30" s="74"/>
    </row>
    <row r="31" spans="1:9" ht="16.5" thickBot="1" x14ac:dyDescent="0.3">
      <c r="A31" s="76"/>
      <c r="B31" s="16"/>
      <c r="C31" s="16"/>
      <c r="D31" s="16"/>
      <c r="E31" s="77"/>
      <c r="F31" s="77"/>
      <c r="G31" s="77"/>
      <c r="H31" s="16"/>
      <c r="I31" s="16"/>
    </row>
    <row r="32" spans="1:9" ht="15.75" x14ac:dyDescent="0.25">
      <c r="A32" s="298" t="s">
        <v>85</v>
      </c>
      <c r="B32" s="299"/>
      <c r="C32" s="299"/>
      <c r="D32" s="299"/>
      <c r="E32" s="299"/>
      <c r="F32" s="299"/>
      <c r="G32" s="299"/>
      <c r="H32" s="299"/>
      <c r="I32" s="300"/>
    </row>
    <row r="33" spans="1:9" ht="16.5" thickBot="1" x14ac:dyDescent="0.3">
      <c r="A33" s="301" t="s">
        <v>136</v>
      </c>
      <c r="B33" s="302"/>
      <c r="C33" s="302"/>
      <c r="D33" s="302"/>
      <c r="E33" s="302"/>
      <c r="F33" s="302"/>
      <c r="G33" s="302"/>
      <c r="H33" s="302"/>
      <c r="I33" s="303"/>
    </row>
    <row r="34" spans="1:9" ht="33.75" customHeight="1" thickBot="1" x14ac:dyDescent="0.3">
      <c r="A34" s="304" t="s">
        <v>70</v>
      </c>
      <c r="B34" s="305"/>
      <c r="C34" s="306" t="s">
        <v>69</v>
      </c>
      <c r="D34" s="307"/>
      <c r="E34" s="307"/>
      <c r="F34" s="307"/>
      <c r="G34" s="307"/>
      <c r="H34" s="307"/>
      <c r="I34" s="308"/>
    </row>
    <row r="35" spans="1:9" ht="16.5" customHeight="1" thickBot="1" x14ac:dyDescent="0.3">
      <c r="A35" s="309"/>
      <c r="B35" s="310"/>
      <c r="C35" s="311"/>
      <c r="D35" s="312"/>
      <c r="E35" s="312"/>
      <c r="F35" s="312"/>
      <c r="G35" s="312"/>
      <c r="H35" s="312"/>
      <c r="I35" s="313"/>
    </row>
    <row r="36" spans="1:9" ht="19.5" customHeight="1" thickBot="1" x14ac:dyDescent="0.3">
      <c r="A36" s="295" t="s">
        <v>64</v>
      </c>
      <c r="B36" s="296"/>
      <c r="C36" s="296"/>
      <c r="D36" s="296"/>
      <c r="E36" s="296"/>
      <c r="F36" s="296"/>
      <c r="G36" s="296"/>
      <c r="H36" s="296"/>
      <c r="I36" s="297"/>
    </row>
    <row r="37" spans="1:9" x14ac:dyDescent="0.25">
      <c r="A37" s="289" t="s">
        <v>40</v>
      </c>
      <c r="B37" s="292" t="s">
        <v>41</v>
      </c>
      <c r="C37" s="117" t="s">
        <v>42</v>
      </c>
      <c r="D37" s="19" t="s">
        <v>42</v>
      </c>
      <c r="E37" s="19" t="s">
        <v>42</v>
      </c>
      <c r="F37" s="117" t="s">
        <v>42</v>
      </c>
      <c r="G37" s="19" t="s">
        <v>42</v>
      </c>
      <c r="H37" s="117" t="s">
        <v>42</v>
      </c>
      <c r="I37" s="118" t="s">
        <v>43</v>
      </c>
    </row>
    <row r="38" spans="1:9" ht="16.5" customHeight="1" x14ac:dyDescent="0.25">
      <c r="A38" s="290"/>
      <c r="B38" s="293"/>
      <c r="C38" s="17" t="s">
        <v>44</v>
      </c>
      <c r="D38" s="18" t="s">
        <v>44</v>
      </c>
      <c r="E38" s="18" t="s">
        <v>44</v>
      </c>
      <c r="F38" s="119" t="s">
        <v>44</v>
      </c>
      <c r="G38" s="18" t="s">
        <v>44</v>
      </c>
      <c r="H38" s="119" t="s">
        <v>44</v>
      </c>
      <c r="I38" s="120" t="s">
        <v>45</v>
      </c>
    </row>
    <row r="39" spans="1:9" ht="15.75" thickBot="1" x14ac:dyDescent="0.3">
      <c r="A39" s="291"/>
      <c r="B39" s="294"/>
      <c r="C39" s="20">
        <v>2022</v>
      </c>
      <c r="D39" s="121">
        <v>2023</v>
      </c>
      <c r="E39" s="121">
        <v>2024</v>
      </c>
      <c r="F39" s="122">
        <v>2025</v>
      </c>
      <c r="G39" s="121">
        <v>2026</v>
      </c>
      <c r="H39" s="122">
        <v>2027</v>
      </c>
      <c r="I39" s="123" t="s">
        <v>46</v>
      </c>
    </row>
    <row r="40" spans="1:9" ht="15.75" thickTop="1" x14ac:dyDescent="0.25">
      <c r="A40" s="30">
        <v>5019</v>
      </c>
      <c r="B40" s="21" t="s">
        <v>73</v>
      </c>
      <c r="C40" s="93"/>
      <c r="D40" s="93"/>
      <c r="E40" s="93"/>
      <c r="F40" s="93"/>
      <c r="G40" s="93"/>
      <c r="H40" s="93"/>
      <c r="I40" s="22">
        <f>C40+D40+E40+F40+G40+H40</f>
        <v>0</v>
      </c>
    </row>
    <row r="41" spans="1:9" x14ac:dyDescent="0.25">
      <c r="A41" s="23" t="s">
        <v>77</v>
      </c>
      <c r="B41" s="24" t="s">
        <v>66</v>
      </c>
      <c r="C41" s="25">
        <f t="shared" ref="C41:I42" si="6">C40</f>
        <v>0</v>
      </c>
      <c r="D41" s="25">
        <f t="shared" si="6"/>
        <v>0</v>
      </c>
      <c r="E41" s="25">
        <f t="shared" si="6"/>
        <v>0</v>
      </c>
      <c r="F41" s="25">
        <f t="shared" si="6"/>
        <v>0</v>
      </c>
      <c r="G41" s="25">
        <f t="shared" si="6"/>
        <v>0</v>
      </c>
      <c r="H41" s="25">
        <f t="shared" si="6"/>
        <v>0</v>
      </c>
      <c r="I41" s="25">
        <f t="shared" si="6"/>
        <v>0</v>
      </c>
    </row>
    <row r="42" spans="1:9" ht="15.75" thickBot="1" x14ac:dyDescent="0.3">
      <c r="A42" s="26" t="s">
        <v>78</v>
      </c>
      <c r="B42" s="26" t="s">
        <v>79</v>
      </c>
      <c r="C42" s="27">
        <f t="shared" si="6"/>
        <v>0</v>
      </c>
      <c r="D42" s="27">
        <f t="shared" si="6"/>
        <v>0</v>
      </c>
      <c r="E42" s="27">
        <f t="shared" si="6"/>
        <v>0</v>
      </c>
      <c r="F42" s="27">
        <f t="shared" si="6"/>
        <v>0</v>
      </c>
      <c r="G42" s="27">
        <f t="shared" si="6"/>
        <v>0</v>
      </c>
      <c r="H42" s="27">
        <f t="shared" si="6"/>
        <v>0</v>
      </c>
      <c r="I42" s="27">
        <f t="shared" si="6"/>
        <v>0</v>
      </c>
    </row>
    <row r="43" spans="1:9" x14ac:dyDescent="0.25">
      <c r="A43" s="21" t="s">
        <v>84</v>
      </c>
      <c r="B43" s="28" t="s">
        <v>75</v>
      </c>
      <c r="C43" s="94"/>
      <c r="D43" s="94"/>
      <c r="E43" s="94"/>
      <c r="F43" s="94"/>
      <c r="G43" s="94"/>
      <c r="H43" s="94"/>
      <c r="I43" s="29">
        <f t="shared" ref="I43" si="7">C43+D43+E43+F43+G43+H43</f>
        <v>0</v>
      </c>
    </row>
    <row r="44" spans="1:9" x14ac:dyDescent="0.25">
      <c r="A44" s="23" t="s">
        <v>80</v>
      </c>
      <c r="B44" s="23" t="s">
        <v>49</v>
      </c>
      <c r="C44" s="25">
        <f>C43</f>
        <v>0</v>
      </c>
      <c r="D44" s="25">
        <f t="shared" ref="D44:I44" si="8">D43</f>
        <v>0</v>
      </c>
      <c r="E44" s="25">
        <f t="shared" si="8"/>
        <v>0</v>
      </c>
      <c r="F44" s="25">
        <f t="shared" si="8"/>
        <v>0</v>
      </c>
      <c r="G44" s="25">
        <f t="shared" si="8"/>
        <v>0</v>
      </c>
      <c r="H44" s="25">
        <f t="shared" si="8"/>
        <v>0</v>
      </c>
      <c r="I44" s="25">
        <f t="shared" si="8"/>
        <v>0</v>
      </c>
    </row>
    <row r="45" spans="1:9" x14ac:dyDescent="0.25">
      <c r="A45" s="30">
        <v>5679</v>
      </c>
      <c r="B45" s="30" t="s">
        <v>76</v>
      </c>
      <c r="C45" s="94"/>
      <c r="D45" s="94"/>
      <c r="E45" s="94"/>
      <c r="F45" s="94"/>
      <c r="G45" s="94"/>
      <c r="H45" s="94"/>
      <c r="I45" s="29">
        <f t="shared" ref="I45" si="9">C45+D45+E45+F45+G45+H45</f>
        <v>0</v>
      </c>
    </row>
    <row r="46" spans="1:9" ht="15.75" thickBot="1" x14ac:dyDescent="0.3">
      <c r="A46" s="23" t="s">
        <v>81</v>
      </c>
      <c r="B46" s="23" t="s">
        <v>51</v>
      </c>
      <c r="C46" s="25">
        <f>C45</f>
        <v>0</v>
      </c>
      <c r="D46" s="25">
        <f t="shared" ref="D46:I46" si="10">D45</f>
        <v>0</v>
      </c>
      <c r="E46" s="25">
        <f t="shared" si="10"/>
        <v>0</v>
      </c>
      <c r="F46" s="25">
        <f t="shared" si="10"/>
        <v>0</v>
      </c>
      <c r="G46" s="25">
        <f t="shared" si="10"/>
        <v>0</v>
      </c>
      <c r="H46" s="25">
        <f t="shared" si="10"/>
        <v>0</v>
      </c>
      <c r="I46" s="25">
        <f t="shared" si="10"/>
        <v>0</v>
      </c>
    </row>
    <row r="47" spans="1:9" ht="15.75" thickBot="1" x14ac:dyDescent="0.3">
      <c r="A47" s="31" t="s">
        <v>82</v>
      </c>
      <c r="B47" s="32" t="s">
        <v>79</v>
      </c>
      <c r="C47" s="33">
        <f t="shared" ref="C47:I47" si="11">C44+C46</f>
        <v>0</v>
      </c>
      <c r="D47" s="33">
        <f t="shared" si="11"/>
        <v>0</v>
      </c>
      <c r="E47" s="33">
        <f t="shared" si="11"/>
        <v>0</v>
      </c>
      <c r="F47" s="33">
        <f t="shared" si="11"/>
        <v>0</v>
      </c>
      <c r="G47" s="33">
        <f t="shared" si="11"/>
        <v>0</v>
      </c>
      <c r="H47" s="33">
        <f t="shared" si="11"/>
        <v>0</v>
      </c>
      <c r="I47" s="33">
        <f t="shared" si="11"/>
        <v>0</v>
      </c>
    </row>
    <row r="48" spans="1:9" ht="29.25" customHeight="1" thickBot="1" x14ac:dyDescent="0.3">
      <c r="A48" s="314" t="s">
        <v>53</v>
      </c>
      <c r="B48" s="315"/>
      <c r="C48" s="73">
        <f t="shared" ref="C48:I48" si="12">C47-C42</f>
        <v>0</v>
      </c>
      <c r="D48" s="73">
        <f t="shared" si="12"/>
        <v>0</v>
      </c>
      <c r="E48" s="73">
        <f t="shared" si="12"/>
        <v>0</v>
      </c>
      <c r="F48" s="73">
        <f t="shared" si="12"/>
        <v>0</v>
      </c>
      <c r="G48" s="73">
        <f t="shared" si="12"/>
        <v>0</v>
      </c>
      <c r="H48" s="73">
        <f t="shared" si="12"/>
        <v>0</v>
      </c>
      <c r="I48" s="73">
        <f t="shared" si="12"/>
        <v>0</v>
      </c>
    </row>
    <row r="49" spans="1:9" ht="15.75" x14ac:dyDescent="0.25">
      <c r="A49" s="74"/>
      <c r="B49" s="74"/>
      <c r="C49" s="74"/>
      <c r="D49" s="74"/>
      <c r="E49" s="75" t="s">
        <v>122</v>
      </c>
      <c r="F49" s="75"/>
      <c r="G49" s="74"/>
      <c r="H49" s="74"/>
      <c r="I49" s="74"/>
    </row>
    <row r="50" spans="1:9" ht="15.75" x14ac:dyDescent="0.25">
      <c r="A50" s="74"/>
      <c r="B50" s="74"/>
      <c r="C50" s="74"/>
      <c r="D50" s="74"/>
      <c r="E50" s="126"/>
      <c r="F50" s="126"/>
      <c r="G50" s="127"/>
      <c r="H50" s="127"/>
      <c r="I50" s="127"/>
    </row>
    <row r="51" spans="1:9" ht="15.75" x14ac:dyDescent="0.25">
      <c r="A51" s="74"/>
      <c r="B51" s="74"/>
      <c r="C51" s="74"/>
      <c r="D51" s="74"/>
      <c r="E51" s="126"/>
      <c r="F51" s="126"/>
      <c r="G51" s="127"/>
      <c r="H51" s="127"/>
      <c r="I51" s="127"/>
    </row>
  </sheetData>
  <protectedRanges>
    <protectedRange sqref="C19:H19 C45:H45" name="Oblast4_1"/>
    <protectedRange sqref="C17:H17 C43:H43" name="Oblast3_1"/>
  </protectedRanges>
  <mergeCells count="20">
    <mergeCell ref="A36:I36"/>
    <mergeCell ref="A37:A39"/>
    <mergeCell ref="B37:B39"/>
    <mergeCell ref="A48:B48"/>
    <mergeCell ref="A22:B22"/>
    <mergeCell ref="A34:B34"/>
    <mergeCell ref="C34:I34"/>
    <mergeCell ref="A35:B35"/>
    <mergeCell ref="C35:I35"/>
    <mergeCell ref="A6:I6"/>
    <mergeCell ref="A7:I7"/>
    <mergeCell ref="A8:B8"/>
    <mergeCell ref="C8:I8"/>
    <mergeCell ref="A9:B9"/>
    <mergeCell ref="C9:I9"/>
    <mergeCell ref="A11:A13"/>
    <mergeCell ref="B11:B13"/>
    <mergeCell ref="A10:I10"/>
    <mergeCell ref="A32:I32"/>
    <mergeCell ref="A33:I33"/>
  </mergeCells>
  <dataValidations count="2">
    <dataValidation type="date" allowBlank="1" showInputMessage="1" showErrorMessage="1" sqref="H18:I18 H44:I44" xr:uid="{00000000-0002-0000-0300-000000000000}">
      <formula1>25569</formula1>
      <formula2>40543</formula2>
    </dataValidation>
    <dataValidation type="textLength" operator="lessThan" allowBlank="1" showInputMessage="1" showErrorMessage="1" errorTitle="Příliš dlouhý text !" error="Maximální délka textu je 100 znaků včetně mezer." sqref="A11 A9 A37 A35" xr:uid="{00000000-0002-0000-0300-000001000000}">
      <formula1>101</formula1>
    </dataValidation>
  </dataValidations>
  <pageMargins left="0.7" right="0.7" top="0.78740157499999996" bottom="0.78740157499999996" header="0.3" footer="0.3"/>
  <pageSetup paperSize="9" orientation="landscape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1"/>
  <sheetViews>
    <sheetView showGridLines="0" zoomScaleNormal="100" workbookViewId="0">
      <selection activeCell="A6" sqref="A6:E6"/>
    </sheetView>
  </sheetViews>
  <sheetFormatPr defaultRowHeight="15" x14ac:dyDescent="0.25"/>
  <cols>
    <col min="1" max="1" width="10.5703125" customWidth="1"/>
    <col min="2" max="2" width="15" customWidth="1"/>
    <col min="3" max="3" width="13.7109375" customWidth="1"/>
    <col min="4" max="4" width="2.85546875" customWidth="1"/>
    <col min="5" max="5" width="6.42578125" customWidth="1"/>
    <col min="6" max="6" width="3.42578125" customWidth="1"/>
    <col min="7" max="7" width="4.140625" customWidth="1"/>
    <col min="8" max="12" width="2.7109375" customWidth="1"/>
    <col min="13" max="13" width="22.28515625" customWidth="1"/>
    <col min="14" max="15" width="2.7109375" customWidth="1"/>
    <col min="16" max="16" width="3.7109375" customWidth="1"/>
    <col min="17" max="17" width="3.5703125" customWidth="1"/>
    <col min="18" max="18" width="3.42578125" customWidth="1"/>
    <col min="19" max="19" width="2.7109375" customWidth="1"/>
    <col min="20" max="20" width="26.5703125" customWidth="1"/>
  </cols>
  <sheetData>
    <row r="1" spans="1:20" x14ac:dyDescent="0.25">
      <c r="C1" s="82" t="s">
        <v>17</v>
      </c>
    </row>
    <row r="2" spans="1:20" ht="15.75" thickBot="1" x14ac:dyDescent="0.3"/>
    <row r="3" spans="1:20" ht="15.75" x14ac:dyDescent="0.25">
      <c r="A3" s="331" t="s">
        <v>30</v>
      </c>
      <c r="B3" s="332"/>
      <c r="C3" s="333" t="s">
        <v>55</v>
      </c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4"/>
      <c r="R3" s="334"/>
      <c r="S3" s="334"/>
      <c r="T3" s="335"/>
    </row>
    <row r="4" spans="1:20" ht="22.5" customHeight="1" thickBot="1" x14ac:dyDescent="0.3">
      <c r="A4" s="336" t="s">
        <v>71</v>
      </c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8"/>
    </row>
    <row r="5" spans="1:20" ht="45" customHeight="1" thickBot="1" x14ac:dyDescent="0.3">
      <c r="A5" s="339" t="s">
        <v>138</v>
      </c>
      <c r="B5" s="340"/>
      <c r="C5" s="340"/>
      <c r="D5" s="340"/>
      <c r="E5" s="340"/>
      <c r="F5" s="340" t="s">
        <v>72</v>
      </c>
      <c r="G5" s="340"/>
      <c r="H5" s="340"/>
      <c r="I5" s="340"/>
      <c r="J5" s="340"/>
      <c r="K5" s="340"/>
      <c r="L5" s="340"/>
      <c r="M5" s="340"/>
      <c r="N5" s="340"/>
      <c r="O5" s="340"/>
      <c r="P5" s="340"/>
      <c r="Q5" s="340"/>
      <c r="R5" s="340"/>
      <c r="S5" s="340"/>
      <c r="T5" s="341"/>
    </row>
    <row r="6" spans="1:20" ht="33.75" customHeight="1" thickTop="1" thickBot="1" x14ac:dyDescent="0.3">
      <c r="A6" s="342"/>
      <c r="B6" s="343"/>
      <c r="C6" s="343"/>
      <c r="D6" s="343"/>
      <c r="E6" s="344"/>
      <c r="F6" s="345"/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346"/>
      <c r="R6" s="346"/>
      <c r="S6" s="346"/>
      <c r="T6" s="347"/>
    </row>
    <row r="7" spans="1:20" ht="15.75" customHeight="1" thickBot="1" x14ac:dyDescent="0.3">
      <c r="A7" s="34" t="s">
        <v>31</v>
      </c>
      <c r="B7" s="35"/>
      <c r="C7" s="35"/>
      <c r="D7" s="35"/>
      <c r="E7" s="35"/>
      <c r="F7" s="15"/>
      <c r="G7" s="35"/>
      <c r="H7" s="35"/>
      <c r="I7" s="35"/>
      <c r="J7" s="35"/>
      <c r="K7" s="35"/>
      <c r="L7" s="35"/>
      <c r="M7" s="35"/>
      <c r="N7" s="36" t="s">
        <v>56</v>
      </c>
      <c r="O7" s="35"/>
      <c r="P7" s="35"/>
      <c r="Q7" s="35"/>
      <c r="R7" s="35"/>
      <c r="S7" s="37"/>
      <c r="T7" s="38"/>
    </row>
    <row r="8" spans="1:20" ht="27" customHeight="1" thickBot="1" x14ac:dyDescent="0.3">
      <c r="A8" s="364" t="s">
        <v>38</v>
      </c>
      <c r="B8" s="365"/>
      <c r="C8" s="365"/>
      <c r="D8" s="365"/>
      <c r="E8" s="365"/>
      <c r="F8" s="365"/>
      <c r="G8" s="365"/>
      <c r="H8" s="365"/>
      <c r="I8" s="365"/>
      <c r="J8" s="365"/>
      <c r="K8" s="365"/>
      <c r="L8" s="365"/>
      <c r="M8" s="366"/>
      <c r="N8" s="367"/>
      <c r="O8" s="368"/>
      <c r="P8" s="368"/>
      <c r="Q8" s="368"/>
      <c r="R8" s="368"/>
      <c r="S8" s="368"/>
      <c r="T8" s="369"/>
    </row>
    <row r="9" spans="1:20" ht="35.25" customHeight="1" thickBot="1" x14ac:dyDescent="0.3">
      <c r="A9" s="370" t="s">
        <v>57</v>
      </c>
      <c r="B9" s="371"/>
      <c r="C9" s="371"/>
      <c r="D9" s="371"/>
      <c r="E9" s="371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37"/>
      <c r="T9" s="38"/>
    </row>
    <row r="10" spans="1:20" ht="15.75" thickBot="1" x14ac:dyDescent="0.3">
      <c r="A10" s="39" t="s">
        <v>32</v>
      </c>
      <c r="B10" s="40"/>
      <c r="C10" s="40"/>
      <c r="D10" s="40"/>
      <c r="E10" s="41"/>
      <c r="F10" s="326" t="s">
        <v>33</v>
      </c>
      <c r="G10" s="324"/>
      <c r="H10" s="324"/>
      <c r="I10" s="324"/>
      <c r="J10" s="324"/>
      <c r="K10" s="324"/>
      <c r="L10" s="324"/>
      <c r="M10" s="325"/>
      <c r="N10" s="324" t="s">
        <v>34</v>
      </c>
      <c r="O10" s="324"/>
      <c r="P10" s="324"/>
      <c r="Q10" s="324"/>
      <c r="R10" s="324"/>
      <c r="S10" s="324"/>
      <c r="T10" s="327"/>
    </row>
    <row r="11" spans="1:20" ht="15.75" thickTop="1" x14ac:dyDescent="0.25">
      <c r="A11" s="42" t="s">
        <v>130</v>
      </c>
      <c r="B11" s="43"/>
      <c r="C11" s="44"/>
      <c r="D11" s="44"/>
      <c r="E11" s="44"/>
      <c r="F11" s="321"/>
      <c r="G11" s="322"/>
      <c r="H11" s="322"/>
      <c r="I11" s="322"/>
      <c r="J11" s="322"/>
      <c r="K11" s="322"/>
      <c r="L11" s="322"/>
      <c r="M11" s="372"/>
      <c r="N11" s="321"/>
      <c r="O11" s="322"/>
      <c r="P11" s="322"/>
      <c r="Q11" s="322"/>
      <c r="R11" s="322"/>
      <c r="S11" s="322"/>
      <c r="T11" s="323"/>
    </row>
    <row r="12" spans="1:20" ht="15.75" thickBot="1" x14ac:dyDescent="0.3">
      <c r="A12" s="45" t="s">
        <v>58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7"/>
    </row>
    <row r="13" spans="1:20" ht="15.75" thickBot="1" x14ac:dyDescent="0.3">
      <c r="A13" s="39" t="s">
        <v>35</v>
      </c>
      <c r="B13" s="40"/>
      <c r="C13" s="40"/>
      <c r="D13" s="40"/>
      <c r="E13" s="41"/>
      <c r="F13" s="324" t="s">
        <v>36</v>
      </c>
      <c r="G13" s="324"/>
      <c r="H13" s="324"/>
      <c r="I13" s="324"/>
      <c r="J13" s="324"/>
      <c r="K13" s="324"/>
      <c r="L13" s="324"/>
      <c r="M13" s="325"/>
      <c r="N13" s="326" t="s">
        <v>129</v>
      </c>
      <c r="O13" s="324"/>
      <c r="P13" s="324"/>
      <c r="Q13" s="324"/>
      <c r="R13" s="324"/>
      <c r="S13" s="324"/>
      <c r="T13" s="327"/>
    </row>
    <row r="14" spans="1:20" ht="46.5" customHeight="1" thickTop="1" thickBot="1" x14ac:dyDescent="0.3">
      <c r="A14" s="316" t="s">
        <v>90</v>
      </c>
      <c r="B14" s="317"/>
      <c r="C14" s="317"/>
      <c r="D14" s="317"/>
      <c r="E14" s="317"/>
      <c r="F14" s="328" t="s">
        <v>37</v>
      </c>
      <c r="G14" s="329"/>
      <c r="H14" s="329"/>
      <c r="I14" s="329"/>
      <c r="J14" s="329"/>
      <c r="K14" s="329"/>
      <c r="L14" s="329"/>
      <c r="M14" s="330"/>
      <c r="N14" s="318"/>
      <c r="O14" s="319"/>
      <c r="P14" s="319"/>
      <c r="Q14" s="319"/>
      <c r="R14" s="319"/>
      <c r="S14" s="319"/>
      <c r="T14" s="320"/>
    </row>
    <row r="15" spans="1:20" ht="36" customHeight="1" thickTop="1" thickBot="1" x14ac:dyDescent="0.3">
      <c r="A15" s="316" t="s">
        <v>91</v>
      </c>
      <c r="B15" s="317"/>
      <c r="C15" s="317"/>
      <c r="D15" s="317"/>
      <c r="E15" s="317"/>
      <c r="F15" s="328" t="s">
        <v>37</v>
      </c>
      <c r="G15" s="329"/>
      <c r="H15" s="329"/>
      <c r="I15" s="329"/>
      <c r="J15" s="329"/>
      <c r="K15" s="329"/>
      <c r="L15" s="329"/>
      <c r="M15" s="330"/>
      <c r="N15" s="318"/>
      <c r="O15" s="319"/>
      <c r="P15" s="319"/>
      <c r="Q15" s="319"/>
      <c r="R15" s="319"/>
      <c r="S15" s="319"/>
      <c r="T15" s="320"/>
    </row>
    <row r="16" spans="1:20" ht="36" customHeight="1" thickTop="1" thickBot="1" x14ac:dyDescent="0.3">
      <c r="A16" s="316" t="s">
        <v>93</v>
      </c>
      <c r="B16" s="317"/>
      <c r="C16" s="317"/>
      <c r="D16" s="317"/>
      <c r="E16" s="317"/>
      <c r="F16" s="328" t="s">
        <v>37</v>
      </c>
      <c r="G16" s="329"/>
      <c r="H16" s="329"/>
      <c r="I16" s="329"/>
      <c r="J16" s="329"/>
      <c r="K16" s="329"/>
      <c r="L16" s="329"/>
      <c r="M16" s="330"/>
      <c r="N16" s="318"/>
      <c r="O16" s="319"/>
      <c r="P16" s="319"/>
      <c r="Q16" s="319"/>
      <c r="R16" s="319"/>
      <c r="S16" s="319"/>
      <c r="T16" s="320"/>
    </row>
    <row r="17" spans="1:20" ht="31.5" customHeight="1" thickTop="1" thickBot="1" x14ac:dyDescent="0.3">
      <c r="A17" s="316" t="s">
        <v>92</v>
      </c>
      <c r="B17" s="317"/>
      <c r="C17" s="317"/>
      <c r="D17" s="317"/>
      <c r="E17" s="317"/>
      <c r="F17" s="328" t="s">
        <v>37</v>
      </c>
      <c r="G17" s="329"/>
      <c r="H17" s="329"/>
      <c r="I17" s="329"/>
      <c r="J17" s="329"/>
      <c r="K17" s="329"/>
      <c r="L17" s="329"/>
      <c r="M17" s="330"/>
      <c r="N17" s="318"/>
      <c r="O17" s="319"/>
      <c r="P17" s="319"/>
      <c r="Q17" s="319"/>
      <c r="R17" s="319"/>
      <c r="S17" s="319"/>
      <c r="T17" s="320"/>
    </row>
    <row r="18" spans="1:20" ht="9.75" customHeight="1" thickTop="1" thickBot="1" x14ac:dyDescent="0.3">
      <c r="A18" s="48"/>
      <c r="B18" s="46"/>
      <c r="C18" s="46"/>
      <c r="D18" s="46"/>
      <c r="E18" s="46" t="s">
        <v>38</v>
      </c>
      <c r="F18" s="46"/>
      <c r="G18" s="46"/>
      <c r="H18" s="46"/>
      <c r="I18" s="46"/>
      <c r="J18" s="46"/>
      <c r="K18" s="46"/>
      <c r="L18" s="46"/>
      <c r="M18" s="15"/>
      <c r="N18" s="15"/>
      <c r="O18" s="15"/>
      <c r="P18" s="15"/>
      <c r="Q18" s="15"/>
      <c r="R18" s="15"/>
      <c r="S18" s="15"/>
      <c r="T18" s="49"/>
    </row>
    <row r="19" spans="1:20" ht="21.6" customHeight="1" thickTop="1" x14ac:dyDescent="0.25">
      <c r="A19" s="50" t="s">
        <v>26</v>
      </c>
      <c r="B19" s="348"/>
      <c r="C19" s="349"/>
      <c r="D19" s="349"/>
      <c r="E19" s="350"/>
      <c r="F19" s="351" t="s">
        <v>27</v>
      </c>
      <c r="G19" s="352"/>
      <c r="H19" s="353"/>
      <c r="I19" s="353"/>
      <c r="J19" s="353"/>
      <c r="K19" s="353"/>
      <c r="L19" s="353"/>
      <c r="M19" s="353"/>
      <c r="N19" s="354" t="s">
        <v>133</v>
      </c>
      <c r="O19" s="355"/>
      <c r="P19" s="355"/>
      <c r="Q19" s="355"/>
      <c r="R19" s="71" t="s">
        <v>38</v>
      </c>
      <c r="S19" s="71"/>
      <c r="T19" s="72"/>
    </row>
    <row r="20" spans="1:20" ht="19.149999999999999" customHeight="1" thickBot="1" x14ac:dyDescent="0.3">
      <c r="A20" s="51" t="s">
        <v>28</v>
      </c>
      <c r="B20" s="358"/>
      <c r="C20" s="359"/>
      <c r="D20" s="359"/>
      <c r="E20" s="360"/>
      <c r="F20" s="361" t="s">
        <v>29</v>
      </c>
      <c r="G20" s="362"/>
      <c r="H20" s="363"/>
      <c r="I20" s="363"/>
      <c r="J20" s="363"/>
      <c r="K20" s="363"/>
      <c r="L20" s="363"/>
      <c r="M20" s="363"/>
      <c r="N20" s="356"/>
      <c r="O20" s="357"/>
      <c r="P20" s="357"/>
      <c r="Q20" s="357"/>
      <c r="R20" s="69"/>
      <c r="S20" s="69"/>
      <c r="T20" s="70"/>
    </row>
    <row r="21" spans="1:20" ht="21.6" customHeight="1" x14ac:dyDescent="0.25"/>
    <row r="23" spans="1:20" ht="15" customHeight="1" x14ac:dyDescent="0.25"/>
    <row r="31" spans="1:20" x14ac:dyDescent="0.25">
      <c r="B31" s="81"/>
    </row>
  </sheetData>
  <protectedRanges>
    <protectedRange sqref="P11 B19:B20 I11:J11" name="Oblast1_1_1"/>
  </protectedRanges>
  <mergeCells count="35">
    <mergeCell ref="A6:E6"/>
    <mergeCell ref="F6:T6"/>
    <mergeCell ref="A17:E17"/>
    <mergeCell ref="B19:E19"/>
    <mergeCell ref="F19:G19"/>
    <mergeCell ref="H19:M19"/>
    <mergeCell ref="N19:Q20"/>
    <mergeCell ref="B20:E20"/>
    <mergeCell ref="F20:G20"/>
    <mergeCell ref="H20:M20"/>
    <mergeCell ref="A8:M8"/>
    <mergeCell ref="N8:T8"/>
    <mergeCell ref="A9:E9"/>
    <mergeCell ref="F10:M10"/>
    <mergeCell ref="N10:T10"/>
    <mergeCell ref="F11:M11"/>
    <mergeCell ref="A3:B3"/>
    <mergeCell ref="C3:T3"/>
    <mergeCell ref="A4:T4"/>
    <mergeCell ref="A5:E5"/>
    <mergeCell ref="F5:T5"/>
    <mergeCell ref="N11:T11"/>
    <mergeCell ref="F13:M13"/>
    <mergeCell ref="N13:T13"/>
    <mergeCell ref="F17:M17"/>
    <mergeCell ref="N17:T17"/>
    <mergeCell ref="F14:M14"/>
    <mergeCell ref="F15:M15"/>
    <mergeCell ref="F16:M16"/>
    <mergeCell ref="A14:E14"/>
    <mergeCell ref="A15:E15"/>
    <mergeCell ref="A16:E16"/>
    <mergeCell ref="N14:T14"/>
    <mergeCell ref="N15:T15"/>
    <mergeCell ref="N16:T16"/>
  </mergeCells>
  <dataValidations count="2">
    <dataValidation type="textLength" operator="lessThan" allowBlank="1" showInputMessage="1" showErrorMessage="1" errorTitle="Příliš dlouhý text !" error="Maximální délka textu je 100 znaků včetně mezer." sqref="A8 A6" xr:uid="{00000000-0002-0000-0400-000000000000}">
      <formula1>101</formula1>
    </dataValidation>
    <dataValidation type="date" allowBlank="1" showInputMessage="1" showErrorMessage="1" sqref="H20:L20" xr:uid="{00000000-0002-0000-0400-000001000000}">
      <formula1>25569</formula1>
      <formula2>40543</formula2>
    </dataValidation>
  </dataValidations>
  <pageMargins left="0.25" right="0.25" top="0.75" bottom="0.75" header="0.3" footer="0.3"/>
  <pageSetup paperSize="9" orientation="landscape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5F879-9B81-4CE2-AD15-3250790179E3}">
  <dimension ref="A1:H32"/>
  <sheetViews>
    <sheetView showGridLines="0" workbookViewId="0">
      <selection activeCell="E27" sqref="E27"/>
    </sheetView>
  </sheetViews>
  <sheetFormatPr defaultRowHeight="15" x14ac:dyDescent="0.25"/>
  <cols>
    <col min="1" max="1" width="33.7109375" customWidth="1"/>
    <col min="2" max="2" width="24.85546875" customWidth="1"/>
    <col min="3" max="3" width="11" customWidth="1"/>
    <col min="4" max="4" width="32.42578125" customWidth="1"/>
    <col min="5" max="5" width="20" customWidth="1"/>
    <col min="6" max="6" width="17" customWidth="1"/>
    <col min="7" max="7" width="31.7109375" customWidth="1"/>
    <col min="8" max="8" width="77.85546875" customWidth="1"/>
  </cols>
  <sheetData>
    <row r="1" spans="1:8" x14ac:dyDescent="0.25">
      <c r="A1" s="100"/>
      <c r="B1" s="82" t="s">
        <v>17</v>
      </c>
      <c r="C1" s="100"/>
      <c r="D1" s="100"/>
      <c r="E1" s="100"/>
      <c r="F1" s="373" t="s">
        <v>97</v>
      </c>
      <c r="G1" s="373"/>
      <c r="H1" s="95"/>
    </row>
    <row r="2" spans="1:8" x14ac:dyDescent="0.25">
      <c r="A2" s="95"/>
      <c r="B2" s="95"/>
      <c r="C2" s="95"/>
      <c r="D2" s="95"/>
      <c r="E2" s="95"/>
      <c r="F2" s="95"/>
      <c r="G2" s="95"/>
      <c r="H2" s="95"/>
    </row>
    <row r="3" spans="1:8" x14ac:dyDescent="0.25">
      <c r="A3" s="101" t="s">
        <v>98</v>
      </c>
      <c r="B3" s="375"/>
      <c r="C3" s="375"/>
      <c r="D3" s="375"/>
      <c r="E3" s="375"/>
      <c r="F3" s="375"/>
      <c r="G3" s="100"/>
      <c r="H3" s="95"/>
    </row>
    <row r="4" spans="1:8" x14ac:dyDescent="0.25">
      <c r="A4" s="101" t="s">
        <v>99</v>
      </c>
      <c r="B4" s="100"/>
      <c r="C4" s="100"/>
      <c r="D4" s="100"/>
      <c r="E4" s="100"/>
      <c r="F4" s="100"/>
      <c r="G4" s="100"/>
      <c r="H4" s="95"/>
    </row>
    <row r="5" spans="1:8" x14ac:dyDescent="0.25">
      <c r="A5" s="101" t="s">
        <v>100</v>
      </c>
      <c r="B5" s="100"/>
      <c r="C5" s="100"/>
      <c r="D5" s="100"/>
      <c r="E5" s="100"/>
      <c r="F5" s="100"/>
      <c r="G5" s="100"/>
      <c r="H5" s="95"/>
    </row>
    <row r="6" spans="1:8" x14ac:dyDescent="0.25">
      <c r="A6" s="95"/>
      <c r="B6" s="95"/>
      <c r="C6" s="95"/>
      <c r="D6" s="95"/>
      <c r="E6" s="95"/>
      <c r="F6" s="95"/>
      <c r="G6" s="95"/>
      <c r="H6" s="95"/>
    </row>
    <row r="7" spans="1:8" x14ac:dyDescent="0.25">
      <c r="A7" s="373" t="s">
        <v>101</v>
      </c>
      <c r="B7" s="373"/>
      <c r="C7" s="373"/>
      <c r="D7" s="373"/>
      <c r="E7" s="373"/>
      <c r="F7" s="373"/>
      <c r="G7" s="373"/>
      <c r="H7" s="95"/>
    </row>
    <row r="8" spans="1:8" x14ac:dyDescent="0.25">
      <c r="A8" s="95"/>
      <c r="B8" s="95"/>
      <c r="C8" s="95"/>
      <c r="D8" s="95"/>
      <c r="E8" s="95"/>
      <c r="F8" s="95"/>
      <c r="G8" s="95"/>
      <c r="H8" s="95"/>
    </row>
    <row r="9" spans="1:8" ht="28.5" customHeight="1" x14ac:dyDescent="0.25">
      <c r="A9" s="373" t="s">
        <v>102</v>
      </c>
      <c r="B9" s="373"/>
      <c r="C9" s="373"/>
      <c r="D9" s="373"/>
      <c r="E9" s="373"/>
      <c r="F9" s="373"/>
      <c r="G9" s="373"/>
      <c r="H9" s="95"/>
    </row>
    <row r="10" spans="1:8" x14ac:dyDescent="0.25">
      <c r="A10" s="95"/>
      <c r="B10" s="95"/>
      <c r="C10" s="95"/>
      <c r="D10" s="95"/>
      <c r="E10" s="95"/>
      <c r="F10" s="95"/>
      <c r="G10" s="95"/>
      <c r="H10" s="95"/>
    </row>
    <row r="11" spans="1:8" ht="15.75" thickBot="1" x14ac:dyDescent="0.3">
      <c r="A11" s="100"/>
      <c r="B11" s="100"/>
      <c r="C11" s="100"/>
      <c r="D11" s="100"/>
      <c r="E11" s="100"/>
      <c r="F11" s="374" t="s">
        <v>103</v>
      </c>
      <c r="G11" s="374"/>
      <c r="H11" s="95"/>
    </row>
    <row r="12" spans="1:8" ht="60.75" customHeight="1" x14ac:dyDescent="0.25">
      <c r="A12" s="104" t="s">
        <v>104</v>
      </c>
      <c r="B12" s="103" t="s">
        <v>105</v>
      </c>
      <c r="C12" s="103" t="s">
        <v>106</v>
      </c>
      <c r="D12" s="103" t="s">
        <v>107</v>
      </c>
      <c r="E12" s="108" t="s">
        <v>108</v>
      </c>
      <c r="F12" s="103" t="s">
        <v>109</v>
      </c>
      <c r="G12" s="102" t="s">
        <v>110</v>
      </c>
      <c r="H12" s="95"/>
    </row>
    <row r="13" spans="1:8" ht="15.75" thickBot="1" x14ac:dyDescent="0.3">
      <c r="A13" s="107" t="s">
        <v>111</v>
      </c>
      <c r="B13" s="106" t="s">
        <v>112</v>
      </c>
      <c r="C13" s="106" t="s">
        <v>113</v>
      </c>
      <c r="D13" s="106" t="s">
        <v>114</v>
      </c>
      <c r="E13" s="106">
        <v>1</v>
      </c>
      <c r="F13" s="106">
        <v>2</v>
      </c>
      <c r="G13" s="105" t="s">
        <v>115</v>
      </c>
      <c r="H13" s="95"/>
    </row>
    <row r="14" spans="1:8" ht="29.25" customHeight="1" x14ac:dyDescent="0.25">
      <c r="A14" s="97" t="s">
        <v>116</v>
      </c>
      <c r="B14" s="98"/>
      <c r="C14" s="98"/>
      <c r="D14" s="98"/>
      <c r="E14" s="98"/>
      <c r="F14" s="98"/>
      <c r="G14" s="99">
        <f>SUM(E14-F14)</f>
        <v>0</v>
      </c>
      <c r="H14" s="95"/>
    </row>
    <row r="15" spans="1:8" x14ac:dyDescent="0.25">
      <c r="A15" s="96"/>
      <c r="B15" s="96"/>
      <c r="C15" s="96"/>
      <c r="D15" s="96"/>
      <c r="E15" s="96"/>
      <c r="F15" s="96"/>
      <c r="G15" s="96"/>
      <c r="H15" s="95"/>
    </row>
    <row r="16" spans="1:8" ht="17.25" customHeight="1" x14ac:dyDescent="0.25">
      <c r="A16" s="96" t="s">
        <v>117</v>
      </c>
      <c r="B16" s="96"/>
      <c r="C16" s="96"/>
      <c r="D16" s="96"/>
      <c r="E16" s="96"/>
      <c r="F16" s="96"/>
      <c r="G16" s="96"/>
      <c r="H16" s="95"/>
    </row>
    <row r="17" spans="1:8" ht="17.25" customHeight="1" x14ac:dyDescent="0.25">
      <c r="A17" s="96" t="s">
        <v>118</v>
      </c>
      <c r="B17" s="96"/>
      <c r="C17" s="96"/>
      <c r="D17" s="96"/>
      <c r="E17" s="96"/>
      <c r="F17" s="96"/>
      <c r="G17" s="96"/>
      <c r="H17" s="95"/>
    </row>
    <row r="18" spans="1:8" x14ac:dyDescent="0.25">
      <c r="A18" s="96"/>
      <c r="B18" s="96"/>
      <c r="C18" s="96"/>
      <c r="D18" s="96"/>
      <c r="E18" s="96"/>
      <c r="F18" s="96"/>
      <c r="G18" s="96"/>
      <c r="H18" s="95"/>
    </row>
    <row r="19" spans="1:8" x14ac:dyDescent="0.25">
      <c r="A19" s="96"/>
      <c r="B19" s="96"/>
      <c r="C19" s="96"/>
      <c r="D19" s="96"/>
      <c r="E19" s="96"/>
      <c r="F19" s="96"/>
      <c r="G19" s="96"/>
      <c r="H19" s="95"/>
    </row>
    <row r="20" spans="1:8" x14ac:dyDescent="0.25">
      <c r="A20" s="96"/>
      <c r="B20" s="96"/>
      <c r="C20" s="96"/>
      <c r="D20" s="96"/>
      <c r="E20" s="96"/>
      <c r="F20" s="96"/>
      <c r="G20" s="96"/>
      <c r="H20" s="95"/>
    </row>
    <row r="21" spans="1:8" x14ac:dyDescent="0.25">
      <c r="A21" s="96"/>
      <c r="B21" s="96"/>
      <c r="C21" s="96"/>
      <c r="D21" s="96"/>
      <c r="E21" s="96"/>
      <c r="F21" s="96"/>
      <c r="G21" s="96"/>
      <c r="H21" s="95"/>
    </row>
    <row r="22" spans="1:8" x14ac:dyDescent="0.25">
      <c r="A22" s="96"/>
      <c r="B22" s="96"/>
      <c r="C22" s="96"/>
      <c r="D22" s="96"/>
      <c r="E22" s="96"/>
      <c r="F22" s="96"/>
      <c r="G22" s="96"/>
      <c r="H22" s="95"/>
    </row>
    <row r="23" spans="1:8" x14ac:dyDescent="0.25">
      <c r="A23" s="96"/>
      <c r="B23" s="96"/>
      <c r="C23" s="96"/>
      <c r="D23" s="96"/>
      <c r="E23" s="96"/>
      <c r="F23" s="96"/>
      <c r="G23" s="96"/>
      <c r="H23" s="95"/>
    </row>
    <row r="24" spans="1:8" x14ac:dyDescent="0.25">
      <c r="A24" s="96"/>
      <c r="B24" s="96"/>
      <c r="C24" s="96"/>
      <c r="D24" s="96"/>
      <c r="E24" s="96"/>
      <c r="F24" s="96"/>
      <c r="G24" s="96"/>
      <c r="H24" s="95"/>
    </row>
    <row r="25" spans="1:8" x14ac:dyDescent="0.25">
      <c r="A25" s="95"/>
      <c r="B25" s="95"/>
      <c r="C25" s="95"/>
      <c r="D25" s="95"/>
      <c r="E25" s="95"/>
      <c r="F25" s="95"/>
      <c r="G25" s="95"/>
      <c r="H25" s="95"/>
    </row>
    <row r="26" spans="1:8" x14ac:dyDescent="0.25">
      <c r="A26" s="110" t="s">
        <v>26</v>
      </c>
      <c r="B26" s="111"/>
      <c r="C26" s="111"/>
      <c r="D26" s="100"/>
      <c r="E26" s="110" t="s">
        <v>28</v>
      </c>
      <c r="F26" s="111"/>
      <c r="G26" s="111"/>
      <c r="H26" s="95"/>
    </row>
    <row r="27" spans="1:8" ht="38.25" x14ac:dyDescent="0.25">
      <c r="A27" s="128" t="s">
        <v>122</v>
      </c>
      <c r="B27" s="111"/>
      <c r="C27" s="111"/>
      <c r="D27" s="100"/>
      <c r="E27" s="128" t="s">
        <v>122</v>
      </c>
      <c r="F27" s="111"/>
      <c r="G27" s="111"/>
      <c r="H27" s="95"/>
    </row>
    <row r="28" spans="1:8" x14ac:dyDescent="0.25">
      <c r="A28" s="95"/>
      <c r="B28" s="95"/>
      <c r="C28" s="95"/>
      <c r="D28" s="95"/>
      <c r="E28" s="95"/>
      <c r="F28" s="95"/>
      <c r="G28" s="95"/>
      <c r="H28" s="95"/>
    </row>
    <row r="29" spans="1:8" x14ac:dyDescent="0.25">
      <c r="A29" s="95"/>
      <c r="B29" s="95"/>
      <c r="C29" s="95"/>
      <c r="D29" s="95"/>
      <c r="E29" s="95"/>
      <c r="F29" s="95"/>
      <c r="G29" s="95"/>
      <c r="H29" s="95"/>
    </row>
    <row r="30" spans="1:8" x14ac:dyDescent="0.25">
      <c r="A30" s="95"/>
      <c r="B30" s="95"/>
      <c r="C30" s="95"/>
      <c r="D30" s="95"/>
      <c r="E30" s="95"/>
      <c r="F30" s="95"/>
      <c r="G30" s="95"/>
      <c r="H30" s="95"/>
    </row>
    <row r="31" spans="1:8" x14ac:dyDescent="0.25">
      <c r="A31" s="95"/>
      <c r="B31" s="95"/>
      <c r="C31" s="95"/>
      <c r="D31" s="95"/>
      <c r="E31" s="95"/>
      <c r="F31" s="95"/>
      <c r="G31" s="95"/>
      <c r="H31" s="95"/>
    </row>
    <row r="32" spans="1:8" x14ac:dyDescent="0.25">
      <c r="A32" s="95"/>
      <c r="B32" s="95"/>
      <c r="C32" s="95"/>
      <c r="D32" s="95"/>
      <c r="E32" s="95"/>
      <c r="F32" s="95"/>
      <c r="G32" s="95"/>
      <c r="H32" s="95"/>
    </row>
  </sheetData>
  <mergeCells count="5">
    <mergeCell ref="F1:G1"/>
    <mergeCell ref="A7:G7"/>
    <mergeCell ref="A9:G9"/>
    <mergeCell ref="F11:G11"/>
    <mergeCell ref="B3:F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Zpráva pro ZVA</vt:lpstr>
      <vt:lpstr>Soupis výpisů z účtu ZVA</vt:lpstr>
      <vt:lpstr>Inv.-Neinv. bilance ZVA </vt:lpstr>
      <vt:lpstr>Identifikační údaje ZVA</vt:lpstr>
      <vt:lpstr>Finanční vypořádání ZVA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Mojžiš Miloš</dc:creator>
  <cp:lastModifiedBy>Štefanová Renáta</cp:lastModifiedBy>
  <cp:lastPrinted>2024-01-17T07:16:11Z</cp:lastPrinted>
  <dcterms:created xsi:type="dcterms:W3CDTF">2020-08-20T07:38:09Z</dcterms:created>
  <dcterms:modified xsi:type="dcterms:W3CDTF">2025-12-30T13:29:33Z</dcterms:modified>
</cp:coreProperties>
</file>