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91 -Živly a Povodně\2018 Živel -117D919\"/>
    </mc:Choice>
  </mc:AlternateContent>
  <bookViews>
    <workbookView xWindow="0" yWindow="0" windowWidth="28800" windowHeight="13890"/>
  </bookViews>
  <sheets>
    <sheet name="Živly 2018 doporučené" sheetId="1" r:id="rId1"/>
    <sheet name="Živly 2018 nedoporučené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<sst xmlns="http://schemas.openxmlformats.org/spreadsheetml/2006/main" count="150" uniqueCount="88">
  <si>
    <t>Počet</t>
  </si>
  <si>
    <t>Číslo  žád.</t>
  </si>
  <si>
    <t>Název projektu</t>
  </si>
  <si>
    <t>IČO</t>
  </si>
  <si>
    <t>Žadatel</t>
  </si>
  <si>
    <t>Okres</t>
  </si>
  <si>
    <t>Kraj</t>
  </si>
  <si>
    <t>Nei  Inv</t>
  </si>
  <si>
    <t>náklady (Kč)</t>
  </si>
  <si>
    <t>Oprava dešťové kanalizace a vodovodu poškozené přívalovým deštěm v obci Zaječov</t>
  </si>
  <si>
    <t>00234044</t>
  </si>
  <si>
    <t>Obec Zaječov</t>
  </si>
  <si>
    <t>Beroun</t>
  </si>
  <si>
    <t>SČ</t>
  </si>
  <si>
    <t>Inv</t>
  </si>
  <si>
    <t>Rekonstrukce mostku přes Obecnický potok k. ú. Obenice</t>
  </si>
  <si>
    <t>00242918</t>
  </si>
  <si>
    <t>Obec Obecnice</t>
  </si>
  <si>
    <t>Příbram</t>
  </si>
  <si>
    <t>Obnova místní komunikace a stabilizace svahu u koupaliště</t>
  </si>
  <si>
    <t>00293679</t>
  </si>
  <si>
    <t>Obec Trstěnice</t>
  </si>
  <si>
    <t>Znojmo</t>
  </si>
  <si>
    <t>JM</t>
  </si>
  <si>
    <t>Oprava 2 místních komunikací v obci Zaječov poškozených přívalovým deštěm</t>
  </si>
  <si>
    <t>Rekonstrukce místních komunikací v obci Obecnice - místní část Borek a místní část Na Německých</t>
  </si>
  <si>
    <t>Oprava místní komunikace u sokolovny v Beňově</t>
  </si>
  <si>
    <t>00636126</t>
  </si>
  <si>
    <t>Obec Beňov</t>
  </si>
  <si>
    <t>Přerov</t>
  </si>
  <si>
    <t>OC</t>
  </si>
  <si>
    <t>Obnova místní komunikace Niva</t>
  </si>
  <si>
    <t>00303852</t>
  </si>
  <si>
    <t>Obec Jablůnka</t>
  </si>
  <si>
    <t>Vsetín</t>
  </si>
  <si>
    <t>ZL</t>
  </si>
  <si>
    <t>Nei</t>
  </si>
  <si>
    <t>Obnova mostu M12 přes potok Ráztoka v Novém Hrozenkově</t>
  </si>
  <si>
    <t>00304131</t>
  </si>
  <si>
    <t>Městys Nový Hrozenkov</t>
  </si>
  <si>
    <t>Obnova místní komunikace Kobyla</t>
  </si>
  <si>
    <t>Obnova mostu M14 přes potok Vranča v Novém Hrozenkově</t>
  </si>
  <si>
    <t>Obnova MK Soláň - Čarták po přívalových deštích</t>
  </si>
  <si>
    <t>00303836</t>
  </si>
  <si>
    <t>Obec Hutisko - Solanec</t>
  </si>
  <si>
    <t>Oprava ulice Ke Králům po přívalovém dešti</t>
  </si>
  <si>
    <t>00241181</t>
  </si>
  <si>
    <t>Město Dobřichovice</t>
  </si>
  <si>
    <t>Praha-západ</t>
  </si>
  <si>
    <t>Oprava komunikace 08c v obci Poličná poškozené přívalovými dešti</t>
  </si>
  <si>
    <t>01265741</t>
  </si>
  <si>
    <t>Obec Poličná</t>
  </si>
  <si>
    <t>Obnova MK Vaškovo - sedlo po přívalových deštích</t>
  </si>
  <si>
    <t>Oprava části ulice Anglická po živelní události</t>
  </si>
  <si>
    <t>Cesta U Nového rybníku - Pacov</t>
  </si>
  <si>
    <t>00248789</t>
  </si>
  <si>
    <t>Město Pacov</t>
  </si>
  <si>
    <t>Pelhřimov</t>
  </si>
  <si>
    <t>VY</t>
  </si>
  <si>
    <t>Oprava komunikace k vodárně poškozené přívalovým deštěm</t>
  </si>
  <si>
    <t>00509876</t>
  </si>
  <si>
    <t>Obec Vižina</t>
  </si>
  <si>
    <t>Oprava komunikace "Jáma" č. uk20 po přívalových deštích</t>
  </si>
  <si>
    <t>00303755</t>
  </si>
  <si>
    <t>Obec Francova Lhota</t>
  </si>
  <si>
    <t>Obnova mostu ev. č. M3 přes Hážovický potok v obci Vigantice</t>
  </si>
  <si>
    <t>00304441</t>
  </si>
  <si>
    <t>Obec Vigantice</t>
  </si>
  <si>
    <t>Celkem dotace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</si>
  <si>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</si>
  <si>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</si>
  <si>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</si>
  <si>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</si>
  <si>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</si>
  <si>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</si>
  <si>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</si>
  <si>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</si>
  <si>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</si>
  <si>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</si>
  <si>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</si>
  <si>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</si>
  <si>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</si>
  <si>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</si>
  <si>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dotace  (Kč)</t>
  </si>
  <si>
    <t>Obnova obecního a krajského majetku 
po živelních pohromách v roce 2018, DT č. 2 - doporučené akce</t>
  </si>
  <si>
    <t>Žádáno  (Kč)</t>
  </si>
  <si>
    <t>Obnova obecního a krajského majetku 
po živelních pohromách v roce 2018, DT č. 2 - nedoporučené akce</t>
  </si>
  <si>
    <t>Náklady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</si>
</sst>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3" fontId="0" fillId="0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0</xdr:row>
      <xdr:rowOff>349250</xdr:rowOff>
    </xdr:from>
    <xdr:to>
      <xdr:col>2</xdr:col>
      <xdr:colOff>1322916</xdr:colOff>
      <xdr:row>0</xdr:row>
      <xdr:rowOff>857250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5" y="349250"/>
          <a:ext cx="2180168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0</xdr:row>
      <xdr:rowOff>306916</xdr:rowOff>
    </xdr:from>
    <xdr:to>
      <xdr:col>2</xdr:col>
      <xdr:colOff>1187449</xdr:colOff>
      <xdr:row>0</xdr:row>
      <xdr:rowOff>814916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5" y="306916"/>
          <a:ext cx="2182284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17"/>
  <sheetViews>
    <sheetView tabSelected="1" zoomScale="90" zoomScaleNormal="90" workbookViewId="0">
      <pane ySplit="2" topLeftCell="A3" activePane="bottomLeft" state="frozen"/>
      <selection pane="bottomLeft" activeCell="C1" sqref="C1:J1"/>
    </sheetView>
  </sheetViews>
  <sheetFormatPr defaultRowHeight="12.75" x14ac:dyDescent="0.2"/>
  <cols>
    <col min="1" max="1" width="5.7109375" customWidth="1"/>
    <col min="2" max="2" width="8.42578125" style="2" customWidth="1"/>
    <col min="3" max="3" width="79.28515625" customWidth="1"/>
    <col min="4" max="4" width="10" style="2" customWidth="1"/>
    <col min="5" max="5" width="15.85546875" customWidth="1"/>
    <col min="6" max="6" width="9.140625" customWidth="1"/>
    <col min="7" max="7" width="6.42578125" style="2" customWidth="1"/>
    <col min="8" max="8" width="5" style="2" hidden="1" customWidth="1"/>
    <col min="9" max="10" width="11.85546875" customWidth="1"/>
  </cols>
  <sheetData>
    <row r="1" spans="1:10" ht="87" customHeight="1" x14ac:dyDescent="0.2">
      <c r="A1" s="14"/>
      <c r="B1" s="15"/>
      <c r="C1" s="25" t="s">
        <v>84</v>
      </c>
      <c r="D1" s="26"/>
      <c r="E1" s="26"/>
      <c r="F1" s="26"/>
      <c r="G1" s="26"/>
      <c r="H1" s="26"/>
      <c r="I1" s="26"/>
      <c r="J1" s="26"/>
    </row>
    <row r="2" spans="1:10" ht="29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83</v>
      </c>
    </row>
    <row r="3" spans="1:10" ht="29.25" customHeight="1" x14ac:dyDescent="0.2">
      <c r="A3" s="16" t="s">
        <v>69</v>
      </c>
      <c r="B3" s="3">
        <v>105495</v>
      </c>
      <c r="C3" s="4" t="s">
        <v>19</v>
      </c>
      <c r="D3" s="3" t="s">
        <v>20</v>
      </c>
      <c r="E3" s="5" t="s">
        <v>21</v>
      </c>
      <c r="F3" s="4" t="s">
        <v>22</v>
      </c>
      <c r="G3" s="6" t="s">
        <v>23</v>
      </c>
      <c r="H3" s="3" t="s">
        <v>14</v>
      </c>
      <c r="I3" s="7">
        <v>811388</v>
      </c>
      <c r="J3" s="17">
        <v>567971</v>
      </c>
    </row>
    <row r="4" spans="1:10" ht="29.25" customHeight="1" x14ac:dyDescent="0.2">
      <c r="A4" s="16" t="s">
        <v>70</v>
      </c>
      <c r="B4" s="3">
        <v>104023</v>
      </c>
      <c r="C4" s="4" t="s">
        <v>26</v>
      </c>
      <c r="D4" s="3" t="s">
        <v>27</v>
      </c>
      <c r="E4" s="5" t="s">
        <v>28</v>
      </c>
      <c r="F4" s="4" t="s">
        <v>29</v>
      </c>
      <c r="G4" s="6" t="s">
        <v>30</v>
      </c>
      <c r="H4" s="3" t="s">
        <v>14</v>
      </c>
      <c r="I4" s="7">
        <v>938417</v>
      </c>
      <c r="J4" s="18">
        <v>656891</v>
      </c>
    </row>
    <row r="5" spans="1:10" ht="29.25" customHeight="1" x14ac:dyDescent="0.2">
      <c r="A5" s="16" t="s">
        <v>71</v>
      </c>
      <c r="B5" s="3">
        <v>103067</v>
      </c>
      <c r="C5" s="4" t="s">
        <v>9</v>
      </c>
      <c r="D5" s="3" t="s">
        <v>10</v>
      </c>
      <c r="E5" s="5" t="s">
        <v>11</v>
      </c>
      <c r="F5" s="4" t="s">
        <v>12</v>
      </c>
      <c r="G5" s="6" t="s">
        <v>13</v>
      </c>
      <c r="H5" s="3" t="s">
        <v>14</v>
      </c>
      <c r="I5" s="7">
        <v>1731674</v>
      </c>
      <c r="J5" s="19">
        <v>1212171</v>
      </c>
    </row>
    <row r="6" spans="1:10" ht="29.25" customHeight="1" x14ac:dyDescent="0.2">
      <c r="A6" s="16" t="s">
        <v>72</v>
      </c>
      <c r="B6" s="3">
        <v>103068</v>
      </c>
      <c r="C6" s="4" t="s">
        <v>24</v>
      </c>
      <c r="D6" s="3" t="s">
        <v>10</v>
      </c>
      <c r="E6" s="5" t="s">
        <v>11</v>
      </c>
      <c r="F6" s="4" t="s">
        <v>12</v>
      </c>
      <c r="G6" s="6" t="s">
        <v>13</v>
      </c>
      <c r="H6" s="3" t="s">
        <v>14</v>
      </c>
      <c r="I6" s="7">
        <v>1754695</v>
      </c>
      <c r="J6" s="19">
        <v>1228286</v>
      </c>
    </row>
    <row r="7" spans="1:10" ht="29.25" customHeight="1" x14ac:dyDescent="0.2">
      <c r="A7" s="16" t="s">
        <v>73</v>
      </c>
      <c r="B7" s="3">
        <v>101538</v>
      </c>
      <c r="C7" s="4" t="s">
        <v>45</v>
      </c>
      <c r="D7" s="3" t="s">
        <v>46</v>
      </c>
      <c r="E7" s="5" t="s">
        <v>47</v>
      </c>
      <c r="F7" s="4" t="s">
        <v>48</v>
      </c>
      <c r="G7" s="6" t="s">
        <v>13</v>
      </c>
      <c r="H7" s="3" t="s">
        <v>14</v>
      </c>
      <c r="I7" s="7">
        <v>826524</v>
      </c>
      <c r="J7" s="18">
        <v>578566</v>
      </c>
    </row>
    <row r="8" spans="1:10" ht="29.25" customHeight="1" x14ac:dyDescent="0.2">
      <c r="A8" s="16" t="s">
        <v>74</v>
      </c>
      <c r="B8" s="3">
        <v>103704</v>
      </c>
      <c r="C8" s="4" t="s">
        <v>15</v>
      </c>
      <c r="D8" s="3" t="s">
        <v>16</v>
      </c>
      <c r="E8" s="5" t="s">
        <v>17</v>
      </c>
      <c r="F8" s="4" t="s">
        <v>18</v>
      </c>
      <c r="G8" s="6" t="s">
        <v>13</v>
      </c>
      <c r="H8" s="3" t="s">
        <v>14</v>
      </c>
      <c r="I8" s="7">
        <v>1424946</v>
      </c>
      <c r="J8" s="18">
        <v>997462</v>
      </c>
    </row>
    <row r="9" spans="1:10" ht="29.25" customHeight="1" x14ac:dyDescent="0.2">
      <c r="A9" s="16" t="s">
        <v>75</v>
      </c>
      <c r="B9" s="3">
        <v>103795</v>
      </c>
      <c r="C9" s="4" t="s">
        <v>25</v>
      </c>
      <c r="D9" s="3" t="s">
        <v>16</v>
      </c>
      <c r="E9" s="5" t="s">
        <v>17</v>
      </c>
      <c r="F9" s="4" t="s">
        <v>18</v>
      </c>
      <c r="G9" s="6" t="s">
        <v>13</v>
      </c>
      <c r="H9" s="3" t="s">
        <v>14</v>
      </c>
      <c r="I9" s="7">
        <v>1288271</v>
      </c>
      <c r="J9" s="18">
        <v>901789</v>
      </c>
    </row>
    <row r="10" spans="1:10" ht="29.25" customHeight="1" x14ac:dyDescent="0.2">
      <c r="A10" s="16" t="s">
        <v>76</v>
      </c>
      <c r="B10" s="8">
        <v>103496</v>
      </c>
      <c r="C10" s="10" t="s">
        <v>37</v>
      </c>
      <c r="D10" s="11" t="s">
        <v>38</v>
      </c>
      <c r="E10" s="10" t="s">
        <v>39</v>
      </c>
      <c r="F10" s="12" t="s">
        <v>34</v>
      </c>
      <c r="G10" s="13" t="s">
        <v>35</v>
      </c>
      <c r="H10" s="11" t="s">
        <v>14</v>
      </c>
      <c r="I10" s="9">
        <v>5196844</v>
      </c>
      <c r="J10" s="20">
        <v>3637790</v>
      </c>
    </row>
    <row r="11" spans="1:10" ht="29.25" customHeight="1" x14ac:dyDescent="0.2">
      <c r="A11" s="16" t="s">
        <v>77</v>
      </c>
      <c r="B11" s="8">
        <v>103502</v>
      </c>
      <c r="C11" s="10" t="s">
        <v>41</v>
      </c>
      <c r="D11" s="11" t="s">
        <v>38</v>
      </c>
      <c r="E11" s="10" t="s">
        <v>39</v>
      </c>
      <c r="F11" s="12" t="s">
        <v>34</v>
      </c>
      <c r="G11" s="13" t="s">
        <v>35</v>
      </c>
      <c r="H11" s="11" t="s">
        <v>14</v>
      </c>
      <c r="I11" s="9">
        <v>6119788</v>
      </c>
      <c r="J11" s="20">
        <v>4283851</v>
      </c>
    </row>
    <row r="12" spans="1:10" ht="29.25" customHeight="1" x14ac:dyDescent="0.2">
      <c r="A12" s="16" t="s">
        <v>78</v>
      </c>
      <c r="B12" s="3">
        <v>103732</v>
      </c>
      <c r="C12" s="4" t="s">
        <v>42</v>
      </c>
      <c r="D12" s="3" t="s">
        <v>43</v>
      </c>
      <c r="E12" s="5" t="s">
        <v>44</v>
      </c>
      <c r="F12" s="4" t="s">
        <v>34</v>
      </c>
      <c r="G12" s="8" t="s">
        <v>35</v>
      </c>
      <c r="H12" s="3" t="s">
        <v>36</v>
      </c>
      <c r="I12" s="7">
        <v>1842022</v>
      </c>
      <c r="J12" s="20">
        <v>1289415</v>
      </c>
    </row>
    <row r="13" spans="1:10" ht="29.25" customHeight="1" x14ac:dyDescent="0.2">
      <c r="A13" s="16" t="s">
        <v>79</v>
      </c>
      <c r="B13" s="3">
        <v>103733</v>
      </c>
      <c r="C13" s="4" t="s">
        <v>52</v>
      </c>
      <c r="D13" s="3" t="s">
        <v>43</v>
      </c>
      <c r="E13" s="5" t="s">
        <v>44</v>
      </c>
      <c r="F13" s="4" t="s">
        <v>34</v>
      </c>
      <c r="G13" s="8" t="s">
        <v>35</v>
      </c>
      <c r="H13" s="3" t="s">
        <v>36</v>
      </c>
      <c r="I13" s="7">
        <v>557795</v>
      </c>
      <c r="J13" s="17">
        <v>390456</v>
      </c>
    </row>
    <row r="14" spans="1:10" ht="29.25" customHeight="1" x14ac:dyDescent="0.2">
      <c r="A14" s="16" t="s">
        <v>80</v>
      </c>
      <c r="B14" s="3">
        <v>102807</v>
      </c>
      <c r="C14" s="4" t="s">
        <v>31</v>
      </c>
      <c r="D14" s="3" t="s">
        <v>32</v>
      </c>
      <c r="E14" s="5" t="s">
        <v>33</v>
      </c>
      <c r="F14" s="4" t="s">
        <v>34</v>
      </c>
      <c r="G14" s="8" t="s">
        <v>35</v>
      </c>
      <c r="H14" s="3" t="s">
        <v>36</v>
      </c>
      <c r="I14" s="7">
        <v>2079167</v>
      </c>
      <c r="J14" s="20">
        <v>1455416</v>
      </c>
    </row>
    <row r="15" spans="1:10" ht="29.25" customHeight="1" x14ac:dyDescent="0.2">
      <c r="A15" s="16" t="s">
        <v>81</v>
      </c>
      <c r="B15" s="3">
        <v>102806</v>
      </c>
      <c r="C15" s="4" t="s">
        <v>40</v>
      </c>
      <c r="D15" s="3" t="s">
        <v>32</v>
      </c>
      <c r="E15" s="5" t="s">
        <v>33</v>
      </c>
      <c r="F15" s="4" t="s">
        <v>34</v>
      </c>
      <c r="G15" s="8" t="s">
        <v>35</v>
      </c>
      <c r="H15" s="3" t="s">
        <v>36</v>
      </c>
      <c r="I15" s="7">
        <v>3594715</v>
      </c>
      <c r="J15" s="20">
        <v>2516300</v>
      </c>
    </row>
    <row r="16" spans="1:10" ht="29.25" customHeight="1" x14ac:dyDescent="0.2">
      <c r="A16" s="16" t="s">
        <v>82</v>
      </c>
      <c r="B16" s="3">
        <v>102745</v>
      </c>
      <c r="C16" s="4" t="s">
        <v>49</v>
      </c>
      <c r="D16" s="3" t="s">
        <v>50</v>
      </c>
      <c r="E16" s="5" t="s">
        <v>51</v>
      </c>
      <c r="F16" s="4" t="s">
        <v>34</v>
      </c>
      <c r="G16" s="8" t="s">
        <v>35</v>
      </c>
      <c r="H16" s="3" t="s">
        <v>36</v>
      </c>
      <c r="I16" s="7">
        <v>1545934</v>
      </c>
      <c r="J16" s="20">
        <v>1082153</v>
      </c>
    </row>
    <row r="17" spans="1:10" ht="29.25" customHeight="1" x14ac:dyDescent="0.2">
      <c r="A17" s="21" t="s">
        <v>68</v>
      </c>
      <c r="B17" s="22"/>
      <c r="C17" s="22"/>
      <c r="D17" s="22"/>
      <c r="E17" s="22"/>
      <c r="F17" s="22"/>
      <c r="G17" s="22"/>
      <c r="H17" s="22"/>
      <c r="I17" s="23"/>
      <c r="J17" s="24">
        <f>SUM(J3:J16)</f>
        <v>20798517</v>
      </c>
    </row>
  </sheetData>
  <sortState ref="A2:J15">
    <sortCondition ref="G2:G15"/>
    <sortCondition ref="F2:F15"/>
    <sortCondition ref="E2:E15"/>
  </sortState>
  <mergeCells count="2">
    <mergeCell ref="A17:I17"/>
    <mergeCell ref="C1:J1"/>
  </mergeCells>
  <printOptions horizontalCentered="1"/>
  <pageMargins left="0.15748031496062992" right="0.19685039370078741" top="0.59055118110236227" bottom="0.55118110236220474" header="0.51181102362204722" footer="0.31496062992125984"/>
  <pageSetup paperSize="9" scale="9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7"/>
  <sheetViews>
    <sheetView zoomScale="90" zoomScaleNormal="90" workbookViewId="0">
      <pane ySplit="2" topLeftCell="A3" activePane="bottomLeft" state="frozen"/>
      <selection pane="bottomLeft" activeCell="C1" sqref="C1:I1"/>
    </sheetView>
  </sheetViews>
  <sheetFormatPr defaultRowHeight="12.75" x14ac:dyDescent="0.2"/>
  <cols>
    <col min="1" max="1" width="7.7109375" customWidth="1"/>
    <col min="2" max="2" width="8.42578125" style="2" customWidth="1"/>
    <col min="3" max="3" width="54.85546875" customWidth="1"/>
    <col min="4" max="4" width="11.28515625" style="2" customWidth="1"/>
    <col min="5" max="5" width="19.5703125" customWidth="1"/>
    <col min="6" max="6" width="13.7109375" customWidth="1"/>
    <col min="7" max="7" width="6.42578125" style="2" customWidth="1"/>
    <col min="8" max="8" width="13.7109375" customWidth="1"/>
    <col min="9" max="9" width="13.140625" customWidth="1"/>
  </cols>
  <sheetData>
    <row r="1" spans="1:10" ht="84.75" customHeight="1" x14ac:dyDescent="0.2">
      <c r="A1" s="14"/>
      <c r="B1" s="15"/>
      <c r="C1" s="41" t="s">
        <v>86</v>
      </c>
      <c r="D1" s="41"/>
      <c r="E1" s="41"/>
      <c r="F1" s="41"/>
      <c r="G1" s="41"/>
      <c r="H1" s="41"/>
      <c r="I1" s="41"/>
      <c r="J1" s="40"/>
    </row>
    <row r="2" spans="1:10" ht="44.25" customHeight="1" x14ac:dyDescent="0.2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87</v>
      </c>
      <c r="I2" s="27" t="s">
        <v>85</v>
      </c>
    </row>
    <row r="3" spans="1:10" ht="44.25" customHeight="1" x14ac:dyDescent="0.2">
      <c r="A3" s="30" t="s">
        <v>69</v>
      </c>
      <c r="B3" s="11">
        <v>103064</v>
      </c>
      <c r="C3" s="12" t="s">
        <v>59</v>
      </c>
      <c r="D3" s="11" t="s">
        <v>60</v>
      </c>
      <c r="E3" s="28" t="s">
        <v>61</v>
      </c>
      <c r="F3" s="12" t="s">
        <v>12</v>
      </c>
      <c r="G3" s="29" t="s">
        <v>13</v>
      </c>
      <c r="H3" s="9">
        <v>2980009</v>
      </c>
      <c r="I3" s="19">
        <v>2086006</v>
      </c>
    </row>
    <row r="4" spans="1:10" ht="44.25" customHeight="1" x14ac:dyDescent="0.2">
      <c r="A4" s="16" t="s">
        <v>70</v>
      </c>
      <c r="B4" s="3">
        <v>101540</v>
      </c>
      <c r="C4" s="12" t="s">
        <v>53</v>
      </c>
      <c r="D4" s="11" t="s">
        <v>46</v>
      </c>
      <c r="E4" s="28" t="s">
        <v>47</v>
      </c>
      <c r="F4" s="12" t="s">
        <v>48</v>
      </c>
      <c r="G4" s="29" t="s">
        <v>13</v>
      </c>
      <c r="H4" s="9">
        <v>4214455</v>
      </c>
      <c r="I4" s="19">
        <v>2950118</v>
      </c>
    </row>
    <row r="5" spans="1:10" ht="44.25" customHeight="1" x14ac:dyDescent="0.2">
      <c r="A5" s="16" t="s">
        <v>71</v>
      </c>
      <c r="B5" s="3">
        <v>105621</v>
      </c>
      <c r="C5" s="12" t="s">
        <v>54</v>
      </c>
      <c r="D5" s="11" t="s">
        <v>55</v>
      </c>
      <c r="E5" s="28" t="s">
        <v>56</v>
      </c>
      <c r="F5" s="12" t="s">
        <v>57</v>
      </c>
      <c r="G5" s="29" t="s">
        <v>58</v>
      </c>
      <c r="H5" s="9">
        <v>703520</v>
      </c>
      <c r="I5" s="20">
        <v>492464</v>
      </c>
    </row>
    <row r="6" spans="1:10" ht="44.25" customHeight="1" x14ac:dyDescent="0.2">
      <c r="A6" s="30" t="s">
        <v>72</v>
      </c>
      <c r="B6" s="11">
        <v>102979</v>
      </c>
      <c r="C6" s="12" t="s">
        <v>62</v>
      </c>
      <c r="D6" s="11" t="s">
        <v>63</v>
      </c>
      <c r="E6" s="28" t="s">
        <v>64</v>
      </c>
      <c r="F6" s="12" t="s">
        <v>34</v>
      </c>
      <c r="G6" s="13" t="s">
        <v>35</v>
      </c>
      <c r="H6" s="9">
        <v>1689056</v>
      </c>
      <c r="I6" s="20">
        <v>1182339</v>
      </c>
    </row>
    <row r="7" spans="1:10" ht="44.25" customHeight="1" x14ac:dyDescent="0.2">
      <c r="A7" s="31" t="s">
        <v>73</v>
      </c>
      <c r="B7" s="32">
        <v>104000</v>
      </c>
      <c r="C7" s="33" t="s">
        <v>65</v>
      </c>
      <c r="D7" s="34" t="s">
        <v>66</v>
      </c>
      <c r="E7" s="35" t="s">
        <v>67</v>
      </c>
      <c r="F7" s="36" t="s">
        <v>34</v>
      </c>
      <c r="G7" s="37" t="s">
        <v>35</v>
      </c>
      <c r="H7" s="38">
        <v>3526850</v>
      </c>
      <c r="I7" s="39">
        <v>2468795</v>
      </c>
    </row>
  </sheetData>
  <sortState ref="A2:I6">
    <sortCondition ref="G2:G6"/>
    <sortCondition ref="F2:F6"/>
  </sortState>
  <mergeCells count="1">
    <mergeCell ref="C1:I1"/>
  </mergeCells>
  <printOptions horizontalCentered="1"/>
  <pageMargins left="0.15748031496062992" right="0.19685039370078741" top="0.59055118110236227" bottom="0.55118110236220474" header="0.51181102362204722" footer="0.31496062992125984"/>
  <pageSetup paperSize="9" scale="9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Živly 2018 doporučené</vt:lpstr>
      <vt:lpstr>Živly 2018 nedoporučené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Mojžiš Miloš</cp:lastModifiedBy>
  <cp:lastPrinted>2019-06-14T17:01:30Z</cp:lastPrinted>
  <dcterms:created xsi:type="dcterms:W3CDTF">2019-06-14T16:35:24Z</dcterms:created>
  <dcterms:modified xsi:type="dcterms:W3CDTF">2019-06-14T17:01:44Z</dcterms:modified>
</cp:coreProperties>
</file>