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913/Sdilene dokumenty/Horská služba/117D25/"/>
    </mc:Choice>
  </mc:AlternateContent>
  <xr:revisionPtr revIDLastSave="108" documentId="11_89C362451939CFE3E2C67E760D70415196666EBB" xr6:coauthVersionLast="47" xr6:coauthVersionMax="47" xr10:uidLastSave="{76423581-F492-4370-BCF2-A590F642ECCC}"/>
  <bookViews>
    <workbookView xWindow="28680" yWindow="-120" windowWidth="29040" windowHeight="17520" xr2:uid="{00000000-000D-0000-FFFF-FFFF00000000}"/>
  </bookViews>
  <sheets>
    <sheet name="117D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<sst xmlns="http://schemas.openxmlformats.org/spreadsheetml/2006/main" count="83" uniqueCount="83">
  <si>
    <t>Číslo akce</t>
  </si>
  <si>
    <t>Název akce</t>
  </si>
  <si>
    <t>Dotace (v Kč)</t>
  </si>
  <si>
    <t>117D251000001</t>
  </si>
  <si>
    <t>01 - Kramolín - Výstavba skladu techniky</t>
  </si>
  <si>
    <t>117D251000002</t>
  </si>
  <si>
    <t>02 - Nové Hamry - Modernizace stanice</t>
  </si>
  <si>
    <t>117D251000003</t>
  </si>
  <si>
    <t>02 - Komáří Vížka - Modernizace stanice</t>
  </si>
  <si>
    <t>117D251000004</t>
  </si>
  <si>
    <t>03 - Jizerka - Modernizace stanice</t>
  </si>
  <si>
    <t>117D251000005</t>
  </si>
  <si>
    <t>04 - Krkonoše - Malé modernizace</t>
  </si>
  <si>
    <t>117D251000006</t>
  </si>
  <si>
    <t>02 - Krušné hory - Malé modernizace</t>
  </si>
  <si>
    <t>117D251000007</t>
  </si>
  <si>
    <t>06 - Velké Vrbno - Výstavba stanice</t>
  </si>
  <si>
    <t>117D251000008</t>
  </si>
  <si>
    <t>07 - Kohútka - Výstavba stanice</t>
  </si>
  <si>
    <t>117D251000009</t>
  </si>
  <si>
    <t>07 - Beskydy - Malé modernizace</t>
  </si>
  <si>
    <t>117D251000010</t>
  </si>
  <si>
    <t>04 - Hoření Domky - Modernizace stanice</t>
  </si>
  <si>
    <t>117D251000011</t>
  </si>
  <si>
    <t>04 - Rokytnice nad Jizerou - Výstavba nové stanice</t>
  </si>
  <si>
    <t>117D251000012</t>
  </si>
  <si>
    <t>04 - Špindlerův Mlýn - Modernizace stanice</t>
  </si>
  <si>
    <t>117D251000013</t>
  </si>
  <si>
    <t>06 - Ovčárna - Modernizace stanice</t>
  </si>
  <si>
    <t>117D251000014</t>
  </si>
  <si>
    <t>02 - Český Jiřetín - Výstavba stanice</t>
  </si>
  <si>
    <t>117D251000015</t>
  </si>
  <si>
    <t>04 - Krkonoše - Výstavba služeben</t>
  </si>
  <si>
    <t>117D251000016</t>
  </si>
  <si>
    <t>03 - Severák - Modernizace stanice</t>
  </si>
  <si>
    <t>117D251000017</t>
  </si>
  <si>
    <t>04 - Pomezní boudy – Modernizace stanice</t>
  </si>
  <si>
    <t>117D251000018</t>
  </si>
  <si>
    <t>03 - Špičák - Modernizace stanice</t>
  </si>
  <si>
    <t>117D251000019</t>
  </si>
  <si>
    <t>06 - Kouty - Výstavba oblastního sídla</t>
  </si>
  <si>
    <t>117D251000020</t>
  </si>
  <si>
    <t>02 - Pernink – Výstavba stanice</t>
  </si>
  <si>
    <t>117D251000021</t>
  </si>
  <si>
    <t>05 - Orlické Záhoří – Výstavba služebny</t>
  </si>
  <si>
    <t>117D251000022</t>
  </si>
  <si>
    <t>04 - Benecko – Modernizace stanice</t>
  </si>
  <si>
    <t>117D251000023</t>
  </si>
  <si>
    <t>02 - Neklid - Výstavba oblastního sídla</t>
  </si>
  <si>
    <t>117D251000024</t>
  </si>
  <si>
    <t>06 - Ramzová - Výstavba stanice</t>
  </si>
  <si>
    <t>117D251000025</t>
  </si>
  <si>
    <t>06 - Skřítek - Výstavba stanice</t>
  </si>
  <si>
    <t>117D252000001</t>
  </si>
  <si>
    <t>08 - Dopravní prostředky HS ČR - 2023 a 2024</t>
  </si>
  <si>
    <t>117D252000002</t>
  </si>
  <si>
    <t>08 - Dopravní prostředky HS ČR – 2023 a 2024 - spolufinancování PK</t>
  </si>
  <si>
    <t>117D252000003</t>
  </si>
  <si>
    <t>08 - Dopravní prostředky HS ČR – 2023 a 2024 - spolufinancování MSK I</t>
  </si>
  <si>
    <t>117D252000004</t>
  </si>
  <si>
    <t>08 - Dopravní prostředky HS ČR – 2023 a 2024 - spolufinancování MSK II</t>
  </si>
  <si>
    <t>117D252000005</t>
  </si>
  <si>
    <t>08 - Dopravní prostředky HS ČR - 2024 - spolufinancování PK II</t>
  </si>
  <si>
    <t>117D252000006</t>
  </si>
  <si>
    <t>08 - Dopravní prostředky HS ČR - 2025</t>
  </si>
  <si>
    <t>117D252000007</t>
  </si>
  <si>
    <t>08 - Dopravní prostředky HS ČR - 2025 - spolufinancování MSK</t>
  </si>
  <si>
    <t>117D252000008</t>
  </si>
  <si>
    <t>08 - Dopravní prostředky HS ČR - 2025 - spolufinancování PK</t>
  </si>
  <si>
    <t>117D253000001</t>
  </si>
  <si>
    <t>08 - Informační technologie HS ČR – 2022, 2023 a 2024</t>
  </si>
  <si>
    <t>117D253000002</t>
  </si>
  <si>
    <t>08 - Informační technologie HS ČR - 2025</t>
  </si>
  <si>
    <t>117D254000001</t>
  </si>
  <si>
    <t>08 - Záchranářské vybavení ČR – 2022, 2023 a 2024</t>
  </si>
  <si>
    <t>117D254000002</t>
  </si>
  <si>
    <t>08 - Záchranářské vybavení HS ČR - 2025</t>
  </si>
  <si>
    <t>Celkem</t>
  </si>
  <si>
    <t>Stav k:</t>
  </si>
  <si>
    <t>Poř. č.</t>
  </si>
  <si>
    <t>Příjemce:</t>
  </si>
  <si>
    <t>Horská služba ČR, o.p.s.</t>
  </si>
  <si>
    <t>Seznam schválených akcí z programu Rozvoj a obnova materiálně technické základny Horské služby ČR, o.p.s. od roku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</si>
</sst>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14" fontId="2" fillId="0" borderId="0" xfId="0" applyNumberFormat="1" applyFont="1"/>
    <xf numFmtId="4" fontId="2" fillId="0" borderId="0" xfId="0" applyNumberFormat="1" applyFont="1"/>
    <xf numFmtId="4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Continuous" vertical="center" wrapText="1"/>
    </xf>
    <xf numFmtId="0" fontId="4" fillId="2" borderId="1" xfId="0" applyFont="1" applyFill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showGridLines="0" tabSelected="1" topLeftCell="A13" workbookViewId="0">
      <selection activeCell="K32" sqref="K32"/>
    </sheetView>
  </sheetViews>
  <sheetFormatPr defaultRowHeight="14.25" x14ac:dyDescent="0.2"/>
  <cols>
    <col min="1" max="1" width="8" style="4" customWidth="1"/>
    <col min="2" max="2" width="20.5703125" style="4" customWidth="1"/>
    <col min="3" max="3" width="59.140625" style="4" customWidth="1"/>
    <col min="4" max="4" width="17.85546875" style="4" customWidth="1"/>
    <col min="5" max="5" width="9.140625" style="4"/>
    <col min="6" max="6" width="13.5703125" style="4" bestFit="1" customWidth="1"/>
    <col min="7" max="16384" width="9.140625" style="4"/>
  </cols>
  <sheetData>
    <row r="1" spans="1:11" ht="48" customHeight="1" x14ac:dyDescent="0.2">
      <c r="A1" s="14" t="s">
        <v>82</v>
      </c>
      <c r="B1" s="14"/>
      <c r="C1" s="14"/>
      <c r="D1" s="14"/>
    </row>
    <row r="2" spans="1:11" x14ac:dyDescent="0.2">
      <c r="A2" s="13" t="s">
        <v>80</v>
      </c>
      <c r="B2" s="6" t="s">
        <v>81</v>
      </c>
      <c r="C2" s="5" t="s">
        <v>78</v>
      </c>
      <c r="D2" s="6">
        <v>46078</v>
      </c>
      <c r="J2" s="5"/>
      <c r="K2" s="6"/>
    </row>
    <row r="3" spans="1:11" x14ac:dyDescent="0.2">
      <c r="D3" s="7"/>
    </row>
    <row r="4" spans="1:11" ht="23.25" customHeight="1" x14ac:dyDescent="0.2">
      <c r="A4" s="3" t="s">
        <v>79</v>
      </c>
      <c r="B4" s="3" t="s">
        <v>0</v>
      </c>
      <c r="C4" s="3" t="s">
        <v>1</v>
      </c>
      <c r="D4" s="3" t="s">
        <v>2</v>
      </c>
    </row>
    <row r="5" spans="1:11" x14ac:dyDescent="0.2">
      <c r="A5" s="12">
        <v>1</v>
      </c>
      <c r="B5" s="12" t="s">
        <v>3</v>
      </c>
      <c r="C5" s="1" t="s">
        <v>4</v>
      </c>
      <c r="D5" s="2">
        <v>1801743.99</v>
      </c>
    </row>
    <row r="6" spans="1:11" x14ac:dyDescent="0.2">
      <c r="A6" s="12">
        <v>2</v>
      </c>
      <c r="B6" s="12" t="s">
        <v>5</v>
      </c>
      <c r="C6" s="1" t="s">
        <v>6</v>
      </c>
      <c r="D6" s="2">
        <v>3372763.72</v>
      </c>
    </row>
    <row r="7" spans="1:11" x14ac:dyDescent="0.2">
      <c r="A7" s="12">
        <v>3</v>
      </c>
      <c r="B7" s="12" t="s">
        <v>7</v>
      </c>
      <c r="C7" s="1" t="s">
        <v>8</v>
      </c>
      <c r="D7" s="2">
        <v>5308931.13</v>
      </c>
    </row>
    <row r="8" spans="1:11" x14ac:dyDescent="0.2">
      <c r="A8" s="12">
        <v>4</v>
      </c>
      <c r="B8" s="12" t="s">
        <v>9</v>
      </c>
      <c r="C8" s="1" t="s">
        <v>10</v>
      </c>
      <c r="D8" s="2">
        <v>2365210.5699999998</v>
      </c>
    </row>
    <row r="9" spans="1:11" x14ac:dyDescent="0.2">
      <c r="A9" s="12">
        <v>5</v>
      </c>
      <c r="B9" s="12" t="s">
        <v>11</v>
      </c>
      <c r="C9" s="1" t="s">
        <v>12</v>
      </c>
      <c r="D9" s="2">
        <v>5000000</v>
      </c>
    </row>
    <row r="10" spans="1:11" x14ac:dyDescent="0.2">
      <c r="A10" s="12">
        <v>6</v>
      </c>
      <c r="B10" s="12" t="s">
        <v>13</v>
      </c>
      <c r="C10" s="1" t="s">
        <v>14</v>
      </c>
      <c r="D10" s="2">
        <v>2000000</v>
      </c>
    </row>
    <row r="11" spans="1:11" x14ac:dyDescent="0.2">
      <c r="A11" s="12">
        <v>7</v>
      </c>
      <c r="B11" s="12" t="s">
        <v>15</v>
      </c>
      <c r="C11" s="1" t="s">
        <v>16</v>
      </c>
      <c r="D11" s="2">
        <v>15796642.59</v>
      </c>
    </row>
    <row r="12" spans="1:11" x14ac:dyDescent="0.2">
      <c r="A12" s="12">
        <v>8</v>
      </c>
      <c r="B12" s="12" t="s">
        <v>17</v>
      </c>
      <c r="C12" s="1" t="s">
        <v>18</v>
      </c>
      <c r="D12" s="2">
        <v>18010000</v>
      </c>
    </row>
    <row r="13" spans="1:11" x14ac:dyDescent="0.2">
      <c r="A13" s="12">
        <v>9</v>
      </c>
      <c r="B13" s="12" t="s">
        <v>19</v>
      </c>
      <c r="C13" s="1" t="s">
        <v>20</v>
      </c>
      <c r="D13" s="2">
        <v>4000000</v>
      </c>
    </row>
    <row r="14" spans="1:11" x14ac:dyDescent="0.2">
      <c r="A14" s="12">
        <v>10</v>
      </c>
      <c r="B14" s="12" t="s">
        <v>21</v>
      </c>
      <c r="C14" s="1" t="s">
        <v>22</v>
      </c>
      <c r="D14" s="2">
        <v>875165.93</v>
      </c>
    </row>
    <row r="15" spans="1:11" x14ac:dyDescent="0.2">
      <c r="A15" s="12">
        <v>11</v>
      </c>
      <c r="B15" s="12" t="s">
        <v>23</v>
      </c>
      <c r="C15" s="1" t="s">
        <v>24</v>
      </c>
      <c r="D15" s="2">
        <v>4454000</v>
      </c>
    </row>
    <row r="16" spans="1:11" x14ac:dyDescent="0.2">
      <c r="A16" s="12">
        <v>12</v>
      </c>
      <c r="B16" s="12" t="s">
        <v>25</v>
      </c>
      <c r="C16" s="1" t="s">
        <v>26</v>
      </c>
      <c r="D16" s="2">
        <v>14396000</v>
      </c>
    </row>
    <row r="17" spans="1:4" x14ac:dyDescent="0.2">
      <c r="A17" s="12">
        <v>13</v>
      </c>
      <c r="B17" s="12" t="s">
        <v>27</v>
      </c>
      <c r="C17" s="1" t="s">
        <v>28</v>
      </c>
      <c r="D17" s="2">
        <v>337500</v>
      </c>
    </row>
    <row r="18" spans="1:4" x14ac:dyDescent="0.2">
      <c r="A18" s="12">
        <v>14</v>
      </c>
      <c r="B18" s="12" t="s">
        <v>29</v>
      </c>
      <c r="C18" s="1" t="s">
        <v>30</v>
      </c>
      <c r="D18" s="2">
        <v>4492445.2300000004</v>
      </c>
    </row>
    <row r="19" spans="1:4" x14ac:dyDescent="0.2">
      <c r="A19" s="12">
        <v>15</v>
      </c>
      <c r="B19" s="12" t="s">
        <v>31</v>
      </c>
      <c r="C19" s="1" t="s">
        <v>32</v>
      </c>
      <c r="D19" s="2">
        <v>26935766</v>
      </c>
    </row>
    <row r="20" spans="1:4" x14ac:dyDescent="0.2">
      <c r="A20" s="12">
        <v>16</v>
      </c>
      <c r="B20" s="12" t="s">
        <v>33</v>
      </c>
      <c r="C20" s="1" t="s">
        <v>34</v>
      </c>
      <c r="D20" s="2">
        <v>2371691.48</v>
      </c>
    </row>
    <row r="21" spans="1:4" x14ac:dyDescent="0.2">
      <c r="A21" s="12">
        <v>17</v>
      </c>
      <c r="B21" s="12" t="s">
        <v>35</v>
      </c>
      <c r="C21" s="1" t="s">
        <v>36</v>
      </c>
      <c r="D21" s="2">
        <v>12000000</v>
      </c>
    </row>
    <row r="22" spans="1:4" x14ac:dyDescent="0.2">
      <c r="A22" s="12">
        <v>18</v>
      </c>
      <c r="B22" s="12" t="s">
        <v>37</v>
      </c>
      <c r="C22" s="1" t="s">
        <v>38</v>
      </c>
      <c r="D22" s="2">
        <v>3996000</v>
      </c>
    </row>
    <row r="23" spans="1:4" x14ac:dyDescent="0.2">
      <c r="A23" s="12">
        <v>19</v>
      </c>
      <c r="B23" s="12" t="s">
        <v>39</v>
      </c>
      <c r="C23" s="1" t="s">
        <v>40</v>
      </c>
      <c r="D23" s="2">
        <v>60500000</v>
      </c>
    </row>
    <row r="24" spans="1:4" x14ac:dyDescent="0.2">
      <c r="A24" s="12">
        <v>20</v>
      </c>
      <c r="B24" s="12" t="s">
        <v>41</v>
      </c>
      <c r="C24" s="1" t="s">
        <v>42</v>
      </c>
      <c r="D24" s="2">
        <v>16000000</v>
      </c>
    </row>
    <row r="25" spans="1:4" x14ac:dyDescent="0.2">
      <c r="A25" s="12">
        <v>21</v>
      </c>
      <c r="B25" s="12" t="s">
        <v>43</v>
      </c>
      <c r="C25" s="1" t="s">
        <v>44</v>
      </c>
      <c r="D25" s="2">
        <v>2900000</v>
      </c>
    </row>
    <row r="26" spans="1:4" x14ac:dyDescent="0.2">
      <c r="A26" s="12">
        <v>22</v>
      </c>
      <c r="B26" s="12" t="s">
        <v>45</v>
      </c>
      <c r="C26" s="1" t="s">
        <v>46</v>
      </c>
      <c r="D26" s="2">
        <v>5000000</v>
      </c>
    </row>
    <row r="27" spans="1:4" x14ac:dyDescent="0.2">
      <c r="A27" s="12">
        <v>23</v>
      </c>
      <c r="B27" s="12" t="s">
        <v>47</v>
      </c>
      <c r="C27" s="1" t="s">
        <v>48</v>
      </c>
      <c r="D27" s="2">
        <v>60500000</v>
      </c>
    </row>
    <row r="28" spans="1:4" x14ac:dyDescent="0.2">
      <c r="A28" s="12">
        <v>24</v>
      </c>
      <c r="B28" s="12" t="s">
        <v>49</v>
      </c>
      <c r="C28" s="1" t="s">
        <v>50</v>
      </c>
      <c r="D28" s="2">
        <v>32000000</v>
      </c>
    </row>
    <row r="29" spans="1:4" x14ac:dyDescent="0.2">
      <c r="A29" s="12">
        <v>25</v>
      </c>
      <c r="B29" s="12" t="s">
        <v>51</v>
      </c>
      <c r="C29" s="1" t="s">
        <v>52</v>
      </c>
      <c r="D29" s="2">
        <v>1098000</v>
      </c>
    </row>
    <row r="30" spans="1:4" x14ac:dyDescent="0.2">
      <c r="A30" s="12">
        <v>26</v>
      </c>
      <c r="B30" s="12" t="s">
        <v>53</v>
      </c>
      <c r="C30" s="1" t="s">
        <v>54</v>
      </c>
      <c r="D30" s="2">
        <v>63858912.479999997</v>
      </c>
    </row>
    <row r="31" spans="1:4" x14ac:dyDescent="0.2">
      <c r="A31" s="12">
        <v>27</v>
      </c>
      <c r="B31" s="12" t="s">
        <v>55</v>
      </c>
      <c r="C31" s="1" t="s">
        <v>56</v>
      </c>
      <c r="D31" s="2">
        <v>85346.4</v>
      </c>
    </row>
    <row r="32" spans="1:4" x14ac:dyDescent="0.2">
      <c r="A32" s="12">
        <v>28</v>
      </c>
      <c r="B32" s="12" t="s">
        <v>57</v>
      </c>
      <c r="C32" s="1" t="s">
        <v>58</v>
      </c>
      <c r="D32" s="2">
        <v>64525.08</v>
      </c>
    </row>
    <row r="33" spans="1:6" ht="15" customHeight="1" x14ac:dyDescent="0.2">
      <c r="A33" s="12">
        <v>29</v>
      </c>
      <c r="B33" s="12" t="s">
        <v>59</v>
      </c>
      <c r="C33" s="1" t="s">
        <v>60</v>
      </c>
      <c r="D33" s="2">
        <v>368286.74</v>
      </c>
    </row>
    <row r="34" spans="1:6" x14ac:dyDescent="0.2">
      <c r="A34" s="12">
        <v>30</v>
      </c>
      <c r="B34" s="12" t="s">
        <v>61</v>
      </c>
      <c r="C34" s="1" t="s">
        <v>62</v>
      </c>
      <c r="D34" s="2">
        <v>1447134.93</v>
      </c>
    </row>
    <row r="35" spans="1:6" x14ac:dyDescent="0.2">
      <c r="A35" s="12">
        <v>31</v>
      </c>
      <c r="B35" s="12" t="s">
        <v>63</v>
      </c>
      <c r="C35" s="1" t="s">
        <v>64</v>
      </c>
      <c r="D35" s="2">
        <v>25500000</v>
      </c>
    </row>
    <row r="36" spans="1:6" x14ac:dyDescent="0.2">
      <c r="A36" s="12">
        <v>32</v>
      </c>
      <c r="B36" s="12" t="s">
        <v>65</v>
      </c>
      <c r="C36" s="1" t="s">
        <v>66</v>
      </c>
      <c r="D36" s="2">
        <v>1822558.4</v>
      </c>
    </row>
    <row r="37" spans="1:6" x14ac:dyDescent="0.2">
      <c r="A37" s="12">
        <v>33</v>
      </c>
      <c r="B37" s="12" t="s">
        <v>67</v>
      </c>
      <c r="C37" s="1" t="s">
        <v>68</v>
      </c>
      <c r="D37" s="2">
        <v>1643520</v>
      </c>
    </row>
    <row r="38" spans="1:6" x14ac:dyDescent="0.2">
      <c r="A38" s="12">
        <v>34</v>
      </c>
      <c r="B38" s="12" t="s">
        <v>69</v>
      </c>
      <c r="C38" s="1" t="s">
        <v>70</v>
      </c>
      <c r="D38" s="2">
        <v>12095481.050000001</v>
      </c>
    </row>
    <row r="39" spans="1:6" x14ac:dyDescent="0.2">
      <c r="A39" s="12">
        <v>35</v>
      </c>
      <c r="B39" s="12" t="s">
        <v>71</v>
      </c>
      <c r="C39" s="1" t="s">
        <v>72</v>
      </c>
      <c r="D39" s="2">
        <v>11000000</v>
      </c>
    </row>
    <row r="40" spans="1:6" x14ac:dyDescent="0.2">
      <c r="A40" s="12">
        <v>36</v>
      </c>
      <c r="B40" s="12" t="s">
        <v>73</v>
      </c>
      <c r="C40" s="1" t="s">
        <v>74</v>
      </c>
      <c r="D40" s="2">
        <v>2289897.5299999998</v>
      </c>
    </row>
    <row r="41" spans="1:6" x14ac:dyDescent="0.2">
      <c r="A41" s="12">
        <v>37</v>
      </c>
      <c r="B41" s="12" t="s">
        <v>75</v>
      </c>
      <c r="C41" s="1" t="s">
        <v>76</v>
      </c>
      <c r="D41" s="2">
        <v>950000</v>
      </c>
    </row>
    <row r="42" spans="1:6" ht="15" x14ac:dyDescent="0.2">
      <c r="A42" s="10" t="s">
        <v>77</v>
      </c>
      <c r="B42" s="10"/>
      <c r="C42" s="11"/>
      <c r="D42" s="9">
        <f>SUM(D5:D41)</f>
        <v>426637523.24999994</v>
      </c>
      <c r="F42" s="8"/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c3258b-274f-40fe-aab8-96f20ab895ef" xsi:nil="true"/>
    <lcf76f155ced4ddcb4097134ff3c332f xmlns="57257d31-eb42-4ad8-bcc6-7e80c84d887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9D8FFFBBB58944B11361734E2B21FA" ma:contentTypeVersion="11" ma:contentTypeDescription="Vytvoří nový dokument" ma:contentTypeScope="" ma:versionID="55ea4f71823c2e063fbe8925f58d9361">
  <xsd:schema xmlns:xsd="http://www.w3.org/2001/XMLSchema" xmlns:xs="http://www.w3.org/2001/XMLSchema" xmlns:p="http://schemas.microsoft.com/office/2006/metadata/properties" xmlns:ns2="57257d31-eb42-4ad8-bcc6-7e80c84d887e" xmlns:ns3="7ac3258b-274f-40fe-aab8-96f20ab895ef" targetNamespace="http://schemas.microsoft.com/office/2006/metadata/properties" ma:root="true" ma:fieldsID="e85b88b69bac221e07e533ca4560c074" ns2:_="" ns3:_="">
    <xsd:import namespace="57257d31-eb42-4ad8-bcc6-7e80c84d887e"/>
    <xsd:import namespace="7ac3258b-274f-40fe-aab8-96f20ab89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57d31-eb42-4ad8-bcc6-7e80c84d88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c3258b-274f-40fe-aab8-96f20ab89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6b40f80-a6fc-4bb2-bef8-084eb68d1e55}" ma:internalName="TaxCatchAll" ma:showField="CatchAllData" ma:web="7ac3258b-274f-40fe-aab8-96f20ab89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7CEA18-9717-4520-A944-44D7784D0873}">
  <ds:schemaRefs>
    <ds:schemaRef ds:uri="http://schemas.microsoft.com/office/2006/metadata/properties"/>
    <ds:schemaRef ds:uri="http://schemas.microsoft.com/office/infopath/2007/PartnerControls"/>
    <ds:schemaRef ds:uri="7ac3258b-274f-40fe-aab8-96f20ab895ef"/>
    <ds:schemaRef ds:uri="57257d31-eb42-4ad8-bcc6-7e80c84d887e"/>
  </ds:schemaRefs>
</ds:datastoreItem>
</file>

<file path=customXml/itemProps2.xml><?xml version="1.0" encoding="utf-8"?>
<ds:datastoreItem xmlns:ds="http://schemas.openxmlformats.org/officeDocument/2006/customXml" ds:itemID="{ABB92BD9-44C5-41E9-9DB2-167ED9DA8A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257d31-eb42-4ad8-bcc6-7e80c84d887e"/>
    <ds:schemaRef ds:uri="7ac3258b-274f-40fe-aab8-96f20ab89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8FCD76-D72B-4936-A6CA-7217FD032D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117D25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Šlemenda Emil</dc:creator>
  <cp:lastModifiedBy>Šlemenda Emil</cp:lastModifiedBy>
  <dcterms:created xsi:type="dcterms:W3CDTF">2015-06-05T18:19:34Z</dcterms:created>
  <dcterms:modified xsi:type="dcterms:W3CDTF">2026-02-25T09:00:39Z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0x010100B69D8FFFBBB58944B11361734E2B21FA</vt:lpwstr>
  </property>
  <property fmtid="{D5CDD505-2E9C-101B-9397-08002B2CF9AE}" pid="3" name="MediaServiceImageTags">
    <vt:lpwstr/>
  </property>
</Properties>
</file>