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Oddělení 571\NNO\2025\finanční vypořádání\"/>
    </mc:Choice>
  </mc:AlternateContent>
  <xr:revisionPtr revIDLastSave="0" documentId="13_ncr:1_{07780A7E-B915-4F96-AD29-449D2CF49689}" xr6:coauthVersionLast="47" xr6:coauthVersionMax="47" xr10:uidLastSave="{00000000-0000-0000-0000-000000000000}"/>
  <bookViews>
    <workbookView xWindow="-120" yWindow="-120" windowWidth="29040" windowHeight="17520" xr2:uid="{0BAF2AC2-3C4A-4B65-864E-043F87D6E7D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N27" i="1" s="1"/>
  <c r="N26" i="1"/>
  <c r="M26" i="1"/>
  <c r="N25" i="1"/>
  <c r="M25" i="1"/>
  <c r="N24" i="1"/>
  <c r="M24" i="1"/>
  <c r="N23" i="1"/>
  <c r="M23" i="1"/>
  <c r="L22" i="1"/>
  <c r="K22" i="1"/>
  <c r="J22" i="1"/>
  <c r="I22" i="1"/>
  <c r="H22" i="1"/>
  <c r="G22" i="1"/>
  <c r="O22" i="1" s="1"/>
  <c r="M21" i="1"/>
  <c r="N21" i="1" s="1"/>
  <c r="M20" i="1"/>
  <c r="N20" i="1" s="1"/>
  <c r="M19" i="1"/>
  <c r="N19" i="1" s="1"/>
  <c r="L18" i="1"/>
  <c r="K18" i="1"/>
  <c r="J18" i="1"/>
  <c r="I18" i="1"/>
  <c r="H18" i="1"/>
  <c r="G18" i="1"/>
  <c r="O18" i="1" s="1"/>
  <c r="O15" i="1"/>
  <c r="M15" i="1"/>
  <c r="N15" i="1" s="1"/>
  <c r="O14" i="1"/>
  <c r="N14" i="1"/>
  <c r="M14" i="1"/>
  <c r="L13" i="1"/>
  <c r="K13" i="1"/>
  <c r="K8" i="1" s="1"/>
  <c r="K7" i="1" s="1"/>
  <c r="J13" i="1"/>
  <c r="I13" i="1"/>
  <c r="I8" i="1" s="1"/>
  <c r="I7" i="1" s="1"/>
  <c r="H13" i="1"/>
  <c r="G13" i="1"/>
  <c r="G8" i="1" s="1"/>
  <c r="O12" i="1"/>
  <c r="N12" i="1"/>
  <c r="M12" i="1"/>
  <c r="O11" i="1"/>
  <c r="M11" i="1"/>
  <c r="N11" i="1" s="1"/>
  <c r="L10" i="1"/>
  <c r="K10" i="1"/>
  <c r="J10" i="1"/>
  <c r="I10" i="1"/>
  <c r="H10" i="1"/>
  <c r="M10" i="1" s="1"/>
  <c r="G10" i="1"/>
  <c r="O10" i="1" s="1"/>
  <c r="O9" i="1"/>
  <c r="M9" i="1"/>
  <c r="N9" i="1" s="1"/>
  <c r="L8" i="1"/>
  <c r="L7" i="1" s="1"/>
  <c r="J8" i="1"/>
  <c r="J7" i="1" s="1"/>
  <c r="H8" i="1"/>
  <c r="H7" i="1" s="1"/>
  <c r="M8" i="1" l="1"/>
  <c r="O8" i="1"/>
  <c r="O7" i="1" s="1"/>
  <c r="G7" i="1"/>
  <c r="N8" i="1"/>
  <c r="N10" i="1"/>
  <c r="O13" i="1"/>
  <c r="M22" i="1"/>
  <c r="N22" i="1" s="1"/>
  <c r="M18" i="1"/>
  <c r="N18" i="1" s="1"/>
  <c r="M13" i="1"/>
  <c r="N13" i="1" s="1"/>
  <c r="M7" i="1" l="1"/>
  <c r="N7" i="1" s="1"/>
</calcChain>
</file>

<file path=xl/sharedStrings.xml><?xml version="1.0" encoding="utf-8"?>
<sst xmlns="http://schemas.openxmlformats.org/spreadsheetml/2006/main" count="93" uniqueCount="73">
  <si>
    <t>Organizace:</t>
  </si>
  <si>
    <t>údaje uvádějte v Kč</t>
  </si>
  <si>
    <t>Ćíslo řádku</t>
  </si>
  <si>
    <t>Poskytnutá dotace na základě rozhodnutí</t>
  </si>
  <si>
    <t>Skutečně čerpané prostředky poskytnuté dotace</t>
  </si>
  <si>
    <t xml:space="preserve">Vlastní podíl organizace  na financování projektu </t>
  </si>
  <si>
    <t>Podíl ÚSC na financování projektu</t>
  </si>
  <si>
    <t>Podíl dalších subjektů na financování projektu</t>
  </si>
  <si>
    <t>Podíl  zahraničních zdrojů na financování projektu</t>
  </si>
  <si>
    <t>Skutečné celkové neinvestiční náklady projektu</t>
  </si>
  <si>
    <t>Podíl skutečného čerpání dotace ze státního rozpočtu na financování projektu  v %</t>
  </si>
  <si>
    <t xml:space="preserve">Vratka dotace  </t>
  </si>
  <si>
    <t>A</t>
  </si>
  <si>
    <t>B</t>
  </si>
  <si>
    <t>7=2+3+4+5+6</t>
  </si>
  <si>
    <t>8=2/7</t>
  </si>
  <si>
    <t>9=1-2</t>
  </si>
  <si>
    <t>1.</t>
  </si>
  <si>
    <t>Celkový objem neinvestičních finančních prostředků</t>
  </si>
  <si>
    <t>2.</t>
  </si>
  <si>
    <t>Z toho:</t>
  </si>
  <si>
    <t>a) osobní  náklady - celkem:</t>
  </si>
  <si>
    <t>3.</t>
  </si>
  <si>
    <r>
      <t xml:space="preserve">v tom:  </t>
    </r>
    <r>
      <rPr>
        <b/>
        <sz val="10"/>
        <rFont val="Arial CE"/>
        <family val="2"/>
        <charset val="238"/>
      </rPr>
      <t>mzdy</t>
    </r>
  </si>
  <si>
    <t>4.</t>
  </si>
  <si>
    <t>OON - celkem:</t>
  </si>
  <si>
    <t>5.</t>
  </si>
  <si>
    <t>v tom:</t>
  </si>
  <si>
    <t>OON na DPČ</t>
  </si>
  <si>
    <t>6.</t>
  </si>
  <si>
    <t>OON na DPP</t>
  </si>
  <si>
    <t>7.</t>
  </si>
  <si>
    <t>pojistné - celkem:</t>
  </si>
  <si>
    <t>8.</t>
  </si>
  <si>
    <t>pojistné ke mzdám</t>
  </si>
  <si>
    <t>9.</t>
  </si>
  <si>
    <t>pojistné k DPČ</t>
  </si>
  <si>
    <t>10.</t>
  </si>
  <si>
    <t>přepočtený počet pracovníků za rok</t>
  </si>
  <si>
    <t>x</t>
  </si>
  <si>
    <t>11.</t>
  </si>
  <si>
    <t>dosažená průměrná hodinová mzda</t>
  </si>
  <si>
    <t>12.</t>
  </si>
  <si>
    <t>b) materiální náklady - celkem:</t>
  </si>
  <si>
    <t>13.</t>
  </si>
  <si>
    <t>materiálové</t>
  </si>
  <si>
    <t>14.</t>
  </si>
  <si>
    <t>nákup DHM</t>
  </si>
  <si>
    <t>15.</t>
  </si>
  <si>
    <t>energie</t>
  </si>
  <si>
    <t>16.</t>
  </si>
  <si>
    <t>c) nemateriální náklady - celkem:</t>
  </si>
  <si>
    <t>17.</t>
  </si>
  <si>
    <t>služby</t>
  </si>
  <si>
    <t>18.</t>
  </si>
  <si>
    <t>opravy a údržba</t>
  </si>
  <si>
    <t>19.</t>
  </si>
  <si>
    <t>cestovní náklady</t>
  </si>
  <si>
    <t>20.</t>
  </si>
  <si>
    <t>spoje</t>
  </si>
  <si>
    <t>21.</t>
  </si>
  <si>
    <t>ostatní</t>
  </si>
  <si>
    <t>Legenda:</t>
  </si>
  <si>
    <t xml:space="preserve">DPČ </t>
  </si>
  <si>
    <t>dohoda o pracovní činnosti</t>
  </si>
  <si>
    <t>DPP</t>
  </si>
  <si>
    <t>dohoda o provedení práce</t>
  </si>
  <si>
    <t>V případě potřeby lze v rámci příslušného typu nákladů /a), b), c)/  přidat řádek pro náklad, který tato tabulka neuvádí</t>
  </si>
  <si>
    <t>Sestavil:</t>
  </si>
  <si>
    <t>(jméno,příjmení,funkce)</t>
  </si>
  <si>
    <t>Kontroloval:</t>
  </si>
  <si>
    <t>Datum a podpis:</t>
  </si>
  <si>
    <t>Vypořádání neinvestiční dotace poskytnuté MMR ČR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</si>
</sst>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0" fillId="0" borderId="4" xfId="0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0" fillId="0" borderId="10" xfId="0" applyBorder="1"/>
    <xf numFmtId="0" fontId="2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4" fontId="3" fillId="2" borderId="14" xfId="0" applyNumberFormat="1" applyFont="1" applyFill="1" applyBorder="1" applyAlignment="1">
      <alignment horizontal="right"/>
    </xf>
    <xf numFmtId="0" fontId="0" fillId="2" borderId="16" xfId="0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7" xfId="0" applyBorder="1" applyAlignment="1">
      <alignment horizontal="center"/>
    </xf>
    <xf numFmtId="0" fontId="2" fillId="0" borderId="20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4" fontId="3" fillId="0" borderId="14" xfId="0" applyNumberFormat="1" applyFont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16" xfId="0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/>
    <xf numFmtId="4" fontId="3" fillId="2" borderId="2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4" fontId="3" fillId="2" borderId="15" xfId="0" applyNumberFormat="1" applyFont="1" applyFill="1" applyBorder="1" applyAlignment="1">
      <alignment horizontal="right"/>
    </xf>
    <xf numFmtId="4" fontId="3" fillId="2" borderId="19" xfId="0" applyNumberFormat="1" applyFont="1" applyFill="1" applyBorder="1" applyAlignment="1">
      <alignment horizontal="right"/>
    </xf>
    <xf numFmtId="4" fontId="2" fillId="0" borderId="19" xfId="0" applyNumberFormat="1" applyFont="1" applyBorder="1" applyAlignment="1">
      <alignment horizontal="right"/>
    </xf>
    <xf numFmtId="4" fontId="0" fillId="0" borderId="19" xfId="0" applyNumberFormat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3" fillId="2" borderId="2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A8EB7-27EB-47D1-8C3C-3C969EC84E6D}">
  <dimension ref="A1:O36"/>
  <sheetViews>
    <sheetView tabSelected="1" workbookViewId="0">
      <selection activeCell="G3" sqref="G3"/>
    </sheetView>
  </sheetViews>
  <sheetFormatPr defaultRowHeight="15" x14ac:dyDescent="0.25"/>
  <cols>
    <col min="1" max="1" width="8" customWidth="1"/>
    <col min="2" max="2" width="7.5703125" customWidth="1"/>
    <col min="3" max="3" width="6.7109375" customWidth="1"/>
    <col min="4" max="4" width="6.28515625" customWidth="1"/>
    <col min="5" max="5" width="16.42578125" customWidth="1"/>
    <col min="6" max="6" width="11" customWidth="1"/>
    <col min="7" max="8" width="14.42578125" customWidth="1"/>
    <col min="9" max="9" width="12.140625" customWidth="1"/>
    <col min="10" max="10" width="12.7109375" customWidth="1"/>
    <col min="11" max="12" width="13.42578125" customWidth="1"/>
    <col min="13" max="13" width="14.5703125" bestFit="1" customWidth="1"/>
    <col min="14" max="14" width="17.7109375" customWidth="1"/>
    <col min="15" max="15" width="11.7109375" customWidth="1"/>
    <col min="19" max="19" width="9.5703125" bestFit="1" customWidth="1"/>
    <col min="257" max="257" width="8" customWidth="1"/>
    <col min="258" max="258" width="7.5703125" customWidth="1"/>
    <col min="259" max="259" width="6.7109375" customWidth="1"/>
    <col min="260" max="260" width="6.28515625" customWidth="1"/>
    <col min="261" max="261" width="16.42578125" customWidth="1"/>
    <col min="262" max="262" width="11" customWidth="1"/>
    <col min="263" max="264" width="14.42578125" customWidth="1"/>
    <col min="265" max="265" width="12.140625" customWidth="1"/>
    <col min="266" max="266" width="12.7109375" customWidth="1"/>
    <col min="267" max="268" width="13.42578125" customWidth="1"/>
    <col min="269" max="269" width="14.5703125" bestFit="1" customWidth="1"/>
    <col min="270" max="270" width="17.7109375" customWidth="1"/>
    <col min="271" max="271" width="11.7109375" customWidth="1"/>
    <col min="275" max="275" width="9.5703125" bestFit="1" customWidth="1"/>
    <col min="513" max="513" width="8" customWidth="1"/>
    <col min="514" max="514" width="7.5703125" customWidth="1"/>
    <col min="515" max="515" width="6.7109375" customWidth="1"/>
    <col min="516" max="516" width="6.28515625" customWidth="1"/>
    <col min="517" max="517" width="16.42578125" customWidth="1"/>
    <col min="518" max="518" width="11" customWidth="1"/>
    <col min="519" max="520" width="14.42578125" customWidth="1"/>
    <col min="521" max="521" width="12.140625" customWidth="1"/>
    <col min="522" max="522" width="12.7109375" customWidth="1"/>
    <col min="523" max="524" width="13.42578125" customWidth="1"/>
    <col min="525" max="525" width="14.5703125" bestFit="1" customWidth="1"/>
    <col min="526" max="526" width="17.7109375" customWidth="1"/>
    <col min="527" max="527" width="11.7109375" customWidth="1"/>
    <col min="531" max="531" width="9.5703125" bestFit="1" customWidth="1"/>
    <col min="769" max="769" width="8" customWidth="1"/>
    <col min="770" max="770" width="7.5703125" customWidth="1"/>
    <col min="771" max="771" width="6.7109375" customWidth="1"/>
    <col min="772" max="772" width="6.28515625" customWidth="1"/>
    <col min="773" max="773" width="16.42578125" customWidth="1"/>
    <col min="774" max="774" width="11" customWidth="1"/>
    <col min="775" max="776" width="14.42578125" customWidth="1"/>
    <col min="777" max="777" width="12.140625" customWidth="1"/>
    <col min="778" max="778" width="12.7109375" customWidth="1"/>
    <col min="779" max="780" width="13.42578125" customWidth="1"/>
    <col min="781" max="781" width="14.5703125" bestFit="1" customWidth="1"/>
    <col min="782" max="782" width="17.7109375" customWidth="1"/>
    <col min="783" max="783" width="11.7109375" customWidth="1"/>
    <col min="787" max="787" width="9.5703125" bestFit="1" customWidth="1"/>
    <col min="1025" max="1025" width="8" customWidth="1"/>
    <col min="1026" max="1026" width="7.5703125" customWidth="1"/>
    <col min="1027" max="1027" width="6.7109375" customWidth="1"/>
    <col min="1028" max="1028" width="6.28515625" customWidth="1"/>
    <col min="1029" max="1029" width="16.42578125" customWidth="1"/>
    <col min="1030" max="1030" width="11" customWidth="1"/>
    <col min="1031" max="1032" width="14.42578125" customWidth="1"/>
    <col min="1033" max="1033" width="12.140625" customWidth="1"/>
    <col min="1034" max="1034" width="12.7109375" customWidth="1"/>
    <col min="1035" max="1036" width="13.42578125" customWidth="1"/>
    <col min="1037" max="1037" width="14.5703125" bestFit="1" customWidth="1"/>
    <col min="1038" max="1038" width="17.7109375" customWidth="1"/>
    <col min="1039" max="1039" width="11.7109375" customWidth="1"/>
    <col min="1043" max="1043" width="9.5703125" bestFit="1" customWidth="1"/>
    <col min="1281" max="1281" width="8" customWidth="1"/>
    <col min="1282" max="1282" width="7.5703125" customWidth="1"/>
    <col min="1283" max="1283" width="6.7109375" customWidth="1"/>
    <col min="1284" max="1284" width="6.28515625" customWidth="1"/>
    <col min="1285" max="1285" width="16.42578125" customWidth="1"/>
    <col min="1286" max="1286" width="11" customWidth="1"/>
    <col min="1287" max="1288" width="14.42578125" customWidth="1"/>
    <col min="1289" max="1289" width="12.140625" customWidth="1"/>
    <col min="1290" max="1290" width="12.7109375" customWidth="1"/>
    <col min="1291" max="1292" width="13.42578125" customWidth="1"/>
    <col min="1293" max="1293" width="14.5703125" bestFit="1" customWidth="1"/>
    <col min="1294" max="1294" width="17.7109375" customWidth="1"/>
    <col min="1295" max="1295" width="11.7109375" customWidth="1"/>
    <col min="1299" max="1299" width="9.5703125" bestFit="1" customWidth="1"/>
    <col min="1537" max="1537" width="8" customWidth="1"/>
    <col min="1538" max="1538" width="7.5703125" customWidth="1"/>
    <col min="1539" max="1539" width="6.7109375" customWidth="1"/>
    <col min="1540" max="1540" width="6.28515625" customWidth="1"/>
    <col min="1541" max="1541" width="16.42578125" customWidth="1"/>
    <col min="1542" max="1542" width="11" customWidth="1"/>
    <col min="1543" max="1544" width="14.42578125" customWidth="1"/>
    <col min="1545" max="1545" width="12.140625" customWidth="1"/>
    <col min="1546" max="1546" width="12.7109375" customWidth="1"/>
    <col min="1547" max="1548" width="13.42578125" customWidth="1"/>
    <col min="1549" max="1549" width="14.5703125" bestFit="1" customWidth="1"/>
    <col min="1550" max="1550" width="17.7109375" customWidth="1"/>
    <col min="1551" max="1551" width="11.7109375" customWidth="1"/>
    <col min="1555" max="1555" width="9.5703125" bestFit="1" customWidth="1"/>
    <col min="1793" max="1793" width="8" customWidth="1"/>
    <col min="1794" max="1794" width="7.5703125" customWidth="1"/>
    <col min="1795" max="1795" width="6.7109375" customWidth="1"/>
    <col min="1796" max="1796" width="6.28515625" customWidth="1"/>
    <col min="1797" max="1797" width="16.42578125" customWidth="1"/>
    <col min="1798" max="1798" width="11" customWidth="1"/>
    <col min="1799" max="1800" width="14.42578125" customWidth="1"/>
    <col min="1801" max="1801" width="12.140625" customWidth="1"/>
    <col min="1802" max="1802" width="12.7109375" customWidth="1"/>
    <col min="1803" max="1804" width="13.42578125" customWidth="1"/>
    <col min="1805" max="1805" width="14.5703125" bestFit="1" customWidth="1"/>
    <col min="1806" max="1806" width="17.7109375" customWidth="1"/>
    <col min="1807" max="1807" width="11.7109375" customWidth="1"/>
    <col min="1811" max="1811" width="9.5703125" bestFit="1" customWidth="1"/>
    <col min="2049" max="2049" width="8" customWidth="1"/>
    <col min="2050" max="2050" width="7.5703125" customWidth="1"/>
    <col min="2051" max="2051" width="6.7109375" customWidth="1"/>
    <col min="2052" max="2052" width="6.28515625" customWidth="1"/>
    <col min="2053" max="2053" width="16.42578125" customWidth="1"/>
    <col min="2054" max="2054" width="11" customWidth="1"/>
    <col min="2055" max="2056" width="14.42578125" customWidth="1"/>
    <col min="2057" max="2057" width="12.140625" customWidth="1"/>
    <col min="2058" max="2058" width="12.7109375" customWidth="1"/>
    <col min="2059" max="2060" width="13.42578125" customWidth="1"/>
    <col min="2061" max="2061" width="14.5703125" bestFit="1" customWidth="1"/>
    <col min="2062" max="2062" width="17.7109375" customWidth="1"/>
    <col min="2063" max="2063" width="11.7109375" customWidth="1"/>
    <col min="2067" max="2067" width="9.5703125" bestFit="1" customWidth="1"/>
    <col min="2305" max="2305" width="8" customWidth="1"/>
    <col min="2306" max="2306" width="7.5703125" customWidth="1"/>
    <col min="2307" max="2307" width="6.7109375" customWidth="1"/>
    <col min="2308" max="2308" width="6.28515625" customWidth="1"/>
    <col min="2309" max="2309" width="16.42578125" customWidth="1"/>
    <col min="2310" max="2310" width="11" customWidth="1"/>
    <col min="2311" max="2312" width="14.42578125" customWidth="1"/>
    <col min="2313" max="2313" width="12.140625" customWidth="1"/>
    <col min="2314" max="2314" width="12.7109375" customWidth="1"/>
    <col min="2315" max="2316" width="13.42578125" customWidth="1"/>
    <col min="2317" max="2317" width="14.5703125" bestFit="1" customWidth="1"/>
    <col min="2318" max="2318" width="17.7109375" customWidth="1"/>
    <col min="2319" max="2319" width="11.7109375" customWidth="1"/>
    <col min="2323" max="2323" width="9.5703125" bestFit="1" customWidth="1"/>
    <col min="2561" max="2561" width="8" customWidth="1"/>
    <col min="2562" max="2562" width="7.5703125" customWidth="1"/>
    <col min="2563" max="2563" width="6.7109375" customWidth="1"/>
    <col min="2564" max="2564" width="6.28515625" customWidth="1"/>
    <col min="2565" max="2565" width="16.42578125" customWidth="1"/>
    <col min="2566" max="2566" width="11" customWidth="1"/>
    <col min="2567" max="2568" width="14.42578125" customWidth="1"/>
    <col min="2569" max="2569" width="12.140625" customWidth="1"/>
    <col min="2570" max="2570" width="12.7109375" customWidth="1"/>
    <col min="2571" max="2572" width="13.42578125" customWidth="1"/>
    <col min="2573" max="2573" width="14.5703125" bestFit="1" customWidth="1"/>
    <col min="2574" max="2574" width="17.7109375" customWidth="1"/>
    <col min="2575" max="2575" width="11.7109375" customWidth="1"/>
    <col min="2579" max="2579" width="9.5703125" bestFit="1" customWidth="1"/>
    <col min="2817" max="2817" width="8" customWidth="1"/>
    <col min="2818" max="2818" width="7.5703125" customWidth="1"/>
    <col min="2819" max="2819" width="6.7109375" customWidth="1"/>
    <col min="2820" max="2820" width="6.28515625" customWidth="1"/>
    <col min="2821" max="2821" width="16.42578125" customWidth="1"/>
    <col min="2822" max="2822" width="11" customWidth="1"/>
    <col min="2823" max="2824" width="14.42578125" customWidth="1"/>
    <col min="2825" max="2825" width="12.140625" customWidth="1"/>
    <col min="2826" max="2826" width="12.7109375" customWidth="1"/>
    <col min="2827" max="2828" width="13.42578125" customWidth="1"/>
    <col min="2829" max="2829" width="14.5703125" bestFit="1" customWidth="1"/>
    <col min="2830" max="2830" width="17.7109375" customWidth="1"/>
    <col min="2831" max="2831" width="11.7109375" customWidth="1"/>
    <col min="2835" max="2835" width="9.5703125" bestFit="1" customWidth="1"/>
    <col min="3073" max="3073" width="8" customWidth="1"/>
    <col min="3074" max="3074" width="7.5703125" customWidth="1"/>
    <col min="3075" max="3075" width="6.7109375" customWidth="1"/>
    <col min="3076" max="3076" width="6.28515625" customWidth="1"/>
    <col min="3077" max="3077" width="16.42578125" customWidth="1"/>
    <col min="3078" max="3078" width="11" customWidth="1"/>
    <col min="3079" max="3080" width="14.42578125" customWidth="1"/>
    <col min="3081" max="3081" width="12.140625" customWidth="1"/>
    <col min="3082" max="3082" width="12.7109375" customWidth="1"/>
    <col min="3083" max="3084" width="13.42578125" customWidth="1"/>
    <col min="3085" max="3085" width="14.5703125" bestFit="1" customWidth="1"/>
    <col min="3086" max="3086" width="17.7109375" customWidth="1"/>
    <col min="3087" max="3087" width="11.7109375" customWidth="1"/>
    <col min="3091" max="3091" width="9.5703125" bestFit="1" customWidth="1"/>
    <col min="3329" max="3329" width="8" customWidth="1"/>
    <col min="3330" max="3330" width="7.5703125" customWidth="1"/>
    <col min="3331" max="3331" width="6.7109375" customWidth="1"/>
    <col min="3332" max="3332" width="6.28515625" customWidth="1"/>
    <col min="3333" max="3333" width="16.42578125" customWidth="1"/>
    <col min="3334" max="3334" width="11" customWidth="1"/>
    <col min="3335" max="3336" width="14.42578125" customWidth="1"/>
    <col min="3337" max="3337" width="12.140625" customWidth="1"/>
    <col min="3338" max="3338" width="12.7109375" customWidth="1"/>
    <col min="3339" max="3340" width="13.42578125" customWidth="1"/>
    <col min="3341" max="3341" width="14.5703125" bestFit="1" customWidth="1"/>
    <col min="3342" max="3342" width="17.7109375" customWidth="1"/>
    <col min="3343" max="3343" width="11.7109375" customWidth="1"/>
    <col min="3347" max="3347" width="9.5703125" bestFit="1" customWidth="1"/>
    <col min="3585" max="3585" width="8" customWidth="1"/>
    <col min="3586" max="3586" width="7.5703125" customWidth="1"/>
    <col min="3587" max="3587" width="6.7109375" customWidth="1"/>
    <col min="3588" max="3588" width="6.28515625" customWidth="1"/>
    <col min="3589" max="3589" width="16.42578125" customWidth="1"/>
    <col min="3590" max="3590" width="11" customWidth="1"/>
    <col min="3591" max="3592" width="14.42578125" customWidth="1"/>
    <col min="3593" max="3593" width="12.140625" customWidth="1"/>
    <col min="3594" max="3594" width="12.7109375" customWidth="1"/>
    <col min="3595" max="3596" width="13.42578125" customWidth="1"/>
    <col min="3597" max="3597" width="14.5703125" bestFit="1" customWidth="1"/>
    <col min="3598" max="3598" width="17.7109375" customWidth="1"/>
    <col min="3599" max="3599" width="11.7109375" customWidth="1"/>
    <col min="3603" max="3603" width="9.5703125" bestFit="1" customWidth="1"/>
    <col min="3841" max="3841" width="8" customWidth="1"/>
    <col min="3842" max="3842" width="7.5703125" customWidth="1"/>
    <col min="3843" max="3843" width="6.7109375" customWidth="1"/>
    <col min="3844" max="3844" width="6.28515625" customWidth="1"/>
    <col min="3845" max="3845" width="16.42578125" customWidth="1"/>
    <col min="3846" max="3846" width="11" customWidth="1"/>
    <col min="3847" max="3848" width="14.42578125" customWidth="1"/>
    <col min="3849" max="3849" width="12.140625" customWidth="1"/>
    <col min="3850" max="3850" width="12.7109375" customWidth="1"/>
    <col min="3851" max="3852" width="13.42578125" customWidth="1"/>
    <col min="3853" max="3853" width="14.5703125" bestFit="1" customWidth="1"/>
    <col min="3854" max="3854" width="17.7109375" customWidth="1"/>
    <col min="3855" max="3855" width="11.7109375" customWidth="1"/>
    <col min="3859" max="3859" width="9.5703125" bestFit="1" customWidth="1"/>
    <col min="4097" max="4097" width="8" customWidth="1"/>
    <col min="4098" max="4098" width="7.5703125" customWidth="1"/>
    <col min="4099" max="4099" width="6.7109375" customWidth="1"/>
    <col min="4100" max="4100" width="6.28515625" customWidth="1"/>
    <col min="4101" max="4101" width="16.42578125" customWidth="1"/>
    <col min="4102" max="4102" width="11" customWidth="1"/>
    <col min="4103" max="4104" width="14.42578125" customWidth="1"/>
    <col min="4105" max="4105" width="12.140625" customWidth="1"/>
    <col min="4106" max="4106" width="12.7109375" customWidth="1"/>
    <col min="4107" max="4108" width="13.42578125" customWidth="1"/>
    <col min="4109" max="4109" width="14.5703125" bestFit="1" customWidth="1"/>
    <col min="4110" max="4110" width="17.7109375" customWidth="1"/>
    <col min="4111" max="4111" width="11.7109375" customWidth="1"/>
    <col min="4115" max="4115" width="9.5703125" bestFit="1" customWidth="1"/>
    <col min="4353" max="4353" width="8" customWidth="1"/>
    <col min="4354" max="4354" width="7.5703125" customWidth="1"/>
    <col min="4355" max="4355" width="6.7109375" customWidth="1"/>
    <col min="4356" max="4356" width="6.28515625" customWidth="1"/>
    <col min="4357" max="4357" width="16.42578125" customWidth="1"/>
    <col min="4358" max="4358" width="11" customWidth="1"/>
    <col min="4359" max="4360" width="14.42578125" customWidth="1"/>
    <col min="4361" max="4361" width="12.140625" customWidth="1"/>
    <col min="4362" max="4362" width="12.7109375" customWidth="1"/>
    <col min="4363" max="4364" width="13.42578125" customWidth="1"/>
    <col min="4365" max="4365" width="14.5703125" bestFit="1" customWidth="1"/>
    <col min="4366" max="4366" width="17.7109375" customWidth="1"/>
    <col min="4367" max="4367" width="11.7109375" customWidth="1"/>
    <col min="4371" max="4371" width="9.5703125" bestFit="1" customWidth="1"/>
    <col min="4609" max="4609" width="8" customWidth="1"/>
    <col min="4610" max="4610" width="7.5703125" customWidth="1"/>
    <col min="4611" max="4611" width="6.7109375" customWidth="1"/>
    <col min="4612" max="4612" width="6.28515625" customWidth="1"/>
    <col min="4613" max="4613" width="16.42578125" customWidth="1"/>
    <col min="4614" max="4614" width="11" customWidth="1"/>
    <col min="4615" max="4616" width="14.42578125" customWidth="1"/>
    <col min="4617" max="4617" width="12.140625" customWidth="1"/>
    <col min="4618" max="4618" width="12.7109375" customWidth="1"/>
    <col min="4619" max="4620" width="13.42578125" customWidth="1"/>
    <col min="4621" max="4621" width="14.5703125" bestFit="1" customWidth="1"/>
    <col min="4622" max="4622" width="17.7109375" customWidth="1"/>
    <col min="4623" max="4623" width="11.7109375" customWidth="1"/>
    <col min="4627" max="4627" width="9.5703125" bestFit="1" customWidth="1"/>
    <col min="4865" max="4865" width="8" customWidth="1"/>
    <col min="4866" max="4866" width="7.5703125" customWidth="1"/>
    <col min="4867" max="4867" width="6.7109375" customWidth="1"/>
    <col min="4868" max="4868" width="6.28515625" customWidth="1"/>
    <col min="4869" max="4869" width="16.42578125" customWidth="1"/>
    <col min="4870" max="4870" width="11" customWidth="1"/>
    <col min="4871" max="4872" width="14.42578125" customWidth="1"/>
    <col min="4873" max="4873" width="12.140625" customWidth="1"/>
    <col min="4874" max="4874" width="12.7109375" customWidth="1"/>
    <col min="4875" max="4876" width="13.42578125" customWidth="1"/>
    <col min="4877" max="4877" width="14.5703125" bestFit="1" customWidth="1"/>
    <col min="4878" max="4878" width="17.7109375" customWidth="1"/>
    <col min="4879" max="4879" width="11.7109375" customWidth="1"/>
    <col min="4883" max="4883" width="9.5703125" bestFit="1" customWidth="1"/>
    <col min="5121" max="5121" width="8" customWidth="1"/>
    <col min="5122" max="5122" width="7.5703125" customWidth="1"/>
    <col min="5123" max="5123" width="6.7109375" customWidth="1"/>
    <col min="5124" max="5124" width="6.28515625" customWidth="1"/>
    <col min="5125" max="5125" width="16.42578125" customWidth="1"/>
    <col min="5126" max="5126" width="11" customWidth="1"/>
    <col min="5127" max="5128" width="14.42578125" customWidth="1"/>
    <col min="5129" max="5129" width="12.140625" customWidth="1"/>
    <col min="5130" max="5130" width="12.7109375" customWidth="1"/>
    <col min="5131" max="5132" width="13.42578125" customWidth="1"/>
    <col min="5133" max="5133" width="14.5703125" bestFit="1" customWidth="1"/>
    <col min="5134" max="5134" width="17.7109375" customWidth="1"/>
    <col min="5135" max="5135" width="11.7109375" customWidth="1"/>
    <col min="5139" max="5139" width="9.5703125" bestFit="1" customWidth="1"/>
    <col min="5377" max="5377" width="8" customWidth="1"/>
    <col min="5378" max="5378" width="7.5703125" customWidth="1"/>
    <col min="5379" max="5379" width="6.7109375" customWidth="1"/>
    <col min="5380" max="5380" width="6.28515625" customWidth="1"/>
    <col min="5381" max="5381" width="16.42578125" customWidth="1"/>
    <col min="5382" max="5382" width="11" customWidth="1"/>
    <col min="5383" max="5384" width="14.42578125" customWidth="1"/>
    <col min="5385" max="5385" width="12.140625" customWidth="1"/>
    <col min="5386" max="5386" width="12.7109375" customWidth="1"/>
    <col min="5387" max="5388" width="13.42578125" customWidth="1"/>
    <col min="5389" max="5389" width="14.5703125" bestFit="1" customWidth="1"/>
    <col min="5390" max="5390" width="17.7109375" customWidth="1"/>
    <col min="5391" max="5391" width="11.7109375" customWidth="1"/>
    <col min="5395" max="5395" width="9.5703125" bestFit="1" customWidth="1"/>
    <col min="5633" max="5633" width="8" customWidth="1"/>
    <col min="5634" max="5634" width="7.5703125" customWidth="1"/>
    <col min="5635" max="5635" width="6.7109375" customWidth="1"/>
    <col min="5636" max="5636" width="6.28515625" customWidth="1"/>
    <col min="5637" max="5637" width="16.42578125" customWidth="1"/>
    <col min="5638" max="5638" width="11" customWidth="1"/>
    <col min="5639" max="5640" width="14.42578125" customWidth="1"/>
    <col min="5641" max="5641" width="12.140625" customWidth="1"/>
    <col min="5642" max="5642" width="12.7109375" customWidth="1"/>
    <col min="5643" max="5644" width="13.42578125" customWidth="1"/>
    <col min="5645" max="5645" width="14.5703125" bestFit="1" customWidth="1"/>
    <col min="5646" max="5646" width="17.7109375" customWidth="1"/>
    <col min="5647" max="5647" width="11.7109375" customWidth="1"/>
    <col min="5651" max="5651" width="9.5703125" bestFit="1" customWidth="1"/>
    <col min="5889" max="5889" width="8" customWidth="1"/>
    <col min="5890" max="5890" width="7.5703125" customWidth="1"/>
    <col min="5891" max="5891" width="6.7109375" customWidth="1"/>
    <col min="5892" max="5892" width="6.28515625" customWidth="1"/>
    <col min="5893" max="5893" width="16.42578125" customWidth="1"/>
    <col min="5894" max="5894" width="11" customWidth="1"/>
    <col min="5895" max="5896" width="14.42578125" customWidth="1"/>
    <col min="5897" max="5897" width="12.140625" customWidth="1"/>
    <col min="5898" max="5898" width="12.7109375" customWidth="1"/>
    <col min="5899" max="5900" width="13.42578125" customWidth="1"/>
    <col min="5901" max="5901" width="14.5703125" bestFit="1" customWidth="1"/>
    <col min="5902" max="5902" width="17.7109375" customWidth="1"/>
    <col min="5903" max="5903" width="11.7109375" customWidth="1"/>
    <col min="5907" max="5907" width="9.5703125" bestFit="1" customWidth="1"/>
    <col min="6145" max="6145" width="8" customWidth="1"/>
    <col min="6146" max="6146" width="7.5703125" customWidth="1"/>
    <col min="6147" max="6147" width="6.7109375" customWidth="1"/>
    <col min="6148" max="6148" width="6.28515625" customWidth="1"/>
    <col min="6149" max="6149" width="16.42578125" customWidth="1"/>
    <col min="6150" max="6150" width="11" customWidth="1"/>
    <col min="6151" max="6152" width="14.42578125" customWidth="1"/>
    <col min="6153" max="6153" width="12.140625" customWidth="1"/>
    <col min="6154" max="6154" width="12.7109375" customWidth="1"/>
    <col min="6155" max="6156" width="13.42578125" customWidth="1"/>
    <col min="6157" max="6157" width="14.5703125" bestFit="1" customWidth="1"/>
    <col min="6158" max="6158" width="17.7109375" customWidth="1"/>
    <col min="6159" max="6159" width="11.7109375" customWidth="1"/>
    <col min="6163" max="6163" width="9.5703125" bestFit="1" customWidth="1"/>
    <col min="6401" max="6401" width="8" customWidth="1"/>
    <col min="6402" max="6402" width="7.5703125" customWidth="1"/>
    <col min="6403" max="6403" width="6.7109375" customWidth="1"/>
    <col min="6404" max="6404" width="6.28515625" customWidth="1"/>
    <col min="6405" max="6405" width="16.42578125" customWidth="1"/>
    <col min="6406" max="6406" width="11" customWidth="1"/>
    <col min="6407" max="6408" width="14.42578125" customWidth="1"/>
    <col min="6409" max="6409" width="12.140625" customWidth="1"/>
    <col min="6410" max="6410" width="12.7109375" customWidth="1"/>
    <col min="6411" max="6412" width="13.42578125" customWidth="1"/>
    <col min="6413" max="6413" width="14.5703125" bestFit="1" customWidth="1"/>
    <col min="6414" max="6414" width="17.7109375" customWidth="1"/>
    <col min="6415" max="6415" width="11.7109375" customWidth="1"/>
    <col min="6419" max="6419" width="9.5703125" bestFit="1" customWidth="1"/>
    <col min="6657" max="6657" width="8" customWidth="1"/>
    <col min="6658" max="6658" width="7.5703125" customWidth="1"/>
    <col min="6659" max="6659" width="6.7109375" customWidth="1"/>
    <col min="6660" max="6660" width="6.28515625" customWidth="1"/>
    <col min="6661" max="6661" width="16.42578125" customWidth="1"/>
    <col min="6662" max="6662" width="11" customWidth="1"/>
    <col min="6663" max="6664" width="14.42578125" customWidth="1"/>
    <col min="6665" max="6665" width="12.140625" customWidth="1"/>
    <col min="6666" max="6666" width="12.7109375" customWidth="1"/>
    <col min="6667" max="6668" width="13.42578125" customWidth="1"/>
    <col min="6669" max="6669" width="14.5703125" bestFit="1" customWidth="1"/>
    <col min="6670" max="6670" width="17.7109375" customWidth="1"/>
    <col min="6671" max="6671" width="11.7109375" customWidth="1"/>
    <col min="6675" max="6675" width="9.5703125" bestFit="1" customWidth="1"/>
    <col min="6913" max="6913" width="8" customWidth="1"/>
    <col min="6914" max="6914" width="7.5703125" customWidth="1"/>
    <col min="6915" max="6915" width="6.7109375" customWidth="1"/>
    <col min="6916" max="6916" width="6.28515625" customWidth="1"/>
    <col min="6917" max="6917" width="16.42578125" customWidth="1"/>
    <col min="6918" max="6918" width="11" customWidth="1"/>
    <col min="6919" max="6920" width="14.42578125" customWidth="1"/>
    <col min="6921" max="6921" width="12.140625" customWidth="1"/>
    <col min="6922" max="6922" width="12.7109375" customWidth="1"/>
    <col min="6923" max="6924" width="13.42578125" customWidth="1"/>
    <col min="6925" max="6925" width="14.5703125" bestFit="1" customWidth="1"/>
    <col min="6926" max="6926" width="17.7109375" customWidth="1"/>
    <col min="6927" max="6927" width="11.7109375" customWidth="1"/>
    <col min="6931" max="6931" width="9.5703125" bestFit="1" customWidth="1"/>
    <col min="7169" max="7169" width="8" customWidth="1"/>
    <col min="7170" max="7170" width="7.5703125" customWidth="1"/>
    <col min="7171" max="7171" width="6.7109375" customWidth="1"/>
    <col min="7172" max="7172" width="6.28515625" customWidth="1"/>
    <col min="7173" max="7173" width="16.42578125" customWidth="1"/>
    <col min="7174" max="7174" width="11" customWidth="1"/>
    <col min="7175" max="7176" width="14.42578125" customWidth="1"/>
    <col min="7177" max="7177" width="12.140625" customWidth="1"/>
    <col min="7178" max="7178" width="12.7109375" customWidth="1"/>
    <col min="7179" max="7180" width="13.42578125" customWidth="1"/>
    <col min="7181" max="7181" width="14.5703125" bestFit="1" customWidth="1"/>
    <col min="7182" max="7182" width="17.7109375" customWidth="1"/>
    <col min="7183" max="7183" width="11.7109375" customWidth="1"/>
    <col min="7187" max="7187" width="9.5703125" bestFit="1" customWidth="1"/>
    <col min="7425" max="7425" width="8" customWidth="1"/>
    <col min="7426" max="7426" width="7.5703125" customWidth="1"/>
    <col min="7427" max="7427" width="6.7109375" customWidth="1"/>
    <col min="7428" max="7428" width="6.28515625" customWidth="1"/>
    <col min="7429" max="7429" width="16.42578125" customWidth="1"/>
    <col min="7430" max="7430" width="11" customWidth="1"/>
    <col min="7431" max="7432" width="14.42578125" customWidth="1"/>
    <col min="7433" max="7433" width="12.140625" customWidth="1"/>
    <col min="7434" max="7434" width="12.7109375" customWidth="1"/>
    <col min="7435" max="7436" width="13.42578125" customWidth="1"/>
    <col min="7437" max="7437" width="14.5703125" bestFit="1" customWidth="1"/>
    <col min="7438" max="7438" width="17.7109375" customWidth="1"/>
    <col min="7439" max="7439" width="11.7109375" customWidth="1"/>
    <col min="7443" max="7443" width="9.5703125" bestFit="1" customWidth="1"/>
    <col min="7681" max="7681" width="8" customWidth="1"/>
    <col min="7682" max="7682" width="7.5703125" customWidth="1"/>
    <col min="7683" max="7683" width="6.7109375" customWidth="1"/>
    <col min="7684" max="7684" width="6.28515625" customWidth="1"/>
    <col min="7685" max="7685" width="16.42578125" customWidth="1"/>
    <col min="7686" max="7686" width="11" customWidth="1"/>
    <col min="7687" max="7688" width="14.42578125" customWidth="1"/>
    <col min="7689" max="7689" width="12.140625" customWidth="1"/>
    <col min="7690" max="7690" width="12.7109375" customWidth="1"/>
    <col min="7691" max="7692" width="13.42578125" customWidth="1"/>
    <col min="7693" max="7693" width="14.5703125" bestFit="1" customWidth="1"/>
    <col min="7694" max="7694" width="17.7109375" customWidth="1"/>
    <col min="7695" max="7695" width="11.7109375" customWidth="1"/>
    <col min="7699" max="7699" width="9.5703125" bestFit="1" customWidth="1"/>
    <col min="7937" max="7937" width="8" customWidth="1"/>
    <col min="7938" max="7938" width="7.5703125" customWidth="1"/>
    <col min="7939" max="7939" width="6.7109375" customWidth="1"/>
    <col min="7940" max="7940" width="6.28515625" customWidth="1"/>
    <col min="7941" max="7941" width="16.42578125" customWidth="1"/>
    <col min="7942" max="7942" width="11" customWidth="1"/>
    <col min="7943" max="7944" width="14.42578125" customWidth="1"/>
    <col min="7945" max="7945" width="12.140625" customWidth="1"/>
    <col min="7946" max="7946" width="12.7109375" customWidth="1"/>
    <col min="7947" max="7948" width="13.42578125" customWidth="1"/>
    <col min="7949" max="7949" width="14.5703125" bestFit="1" customWidth="1"/>
    <col min="7950" max="7950" width="17.7109375" customWidth="1"/>
    <col min="7951" max="7951" width="11.7109375" customWidth="1"/>
    <col min="7955" max="7955" width="9.5703125" bestFit="1" customWidth="1"/>
    <col min="8193" max="8193" width="8" customWidth="1"/>
    <col min="8194" max="8194" width="7.5703125" customWidth="1"/>
    <col min="8195" max="8195" width="6.7109375" customWidth="1"/>
    <col min="8196" max="8196" width="6.28515625" customWidth="1"/>
    <col min="8197" max="8197" width="16.42578125" customWidth="1"/>
    <col min="8198" max="8198" width="11" customWidth="1"/>
    <col min="8199" max="8200" width="14.42578125" customWidth="1"/>
    <col min="8201" max="8201" width="12.140625" customWidth="1"/>
    <col min="8202" max="8202" width="12.7109375" customWidth="1"/>
    <col min="8203" max="8204" width="13.42578125" customWidth="1"/>
    <col min="8205" max="8205" width="14.5703125" bestFit="1" customWidth="1"/>
    <col min="8206" max="8206" width="17.7109375" customWidth="1"/>
    <col min="8207" max="8207" width="11.7109375" customWidth="1"/>
    <col min="8211" max="8211" width="9.5703125" bestFit="1" customWidth="1"/>
    <col min="8449" max="8449" width="8" customWidth="1"/>
    <col min="8450" max="8450" width="7.5703125" customWidth="1"/>
    <col min="8451" max="8451" width="6.7109375" customWidth="1"/>
    <col min="8452" max="8452" width="6.28515625" customWidth="1"/>
    <col min="8453" max="8453" width="16.42578125" customWidth="1"/>
    <col min="8454" max="8454" width="11" customWidth="1"/>
    <col min="8455" max="8456" width="14.42578125" customWidth="1"/>
    <col min="8457" max="8457" width="12.140625" customWidth="1"/>
    <col min="8458" max="8458" width="12.7109375" customWidth="1"/>
    <col min="8459" max="8460" width="13.42578125" customWidth="1"/>
    <col min="8461" max="8461" width="14.5703125" bestFit="1" customWidth="1"/>
    <col min="8462" max="8462" width="17.7109375" customWidth="1"/>
    <col min="8463" max="8463" width="11.7109375" customWidth="1"/>
    <col min="8467" max="8467" width="9.5703125" bestFit="1" customWidth="1"/>
    <col min="8705" max="8705" width="8" customWidth="1"/>
    <col min="8706" max="8706" width="7.5703125" customWidth="1"/>
    <col min="8707" max="8707" width="6.7109375" customWidth="1"/>
    <col min="8708" max="8708" width="6.28515625" customWidth="1"/>
    <col min="8709" max="8709" width="16.42578125" customWidth="1"/>
    <col min="8710" max="8710" width="11" customWidth="1"/>
    <col min="8711" max="8712" width="14.42578125" customWidth="1"/>
    <col min="8713" max="8713" width="12.140625" customWidth="1"/>
    <col min="8714" max="8714" width="12.7109375" customWidth="1"/>
    <col min="8715" max="8716" width="13.42578125" customWidth="1"/>
    <col min="8717" max="8717" width="14.5703125" bestFit="1" customWidth="1"/>
    <col min="8718" max="8718" width="17.7109375" customWidth="1"/>
    <col min="8719" max="8719" width="11.7109375" customWidth="1"/>
    <col min="8723" max="8723" width="9.5703125" bestFit="1" customWidth="1"/>
    <col min="8961" max="8961" width="8" customWidth="1"/>
    <col min="8962" max="8962" width="7.5703125" customWidth="1"/>
    <col min="8963" max="8963" width="6.7109375" customWidth="1"/>
    <col min="8964" max="8964" width="6.28515625" customWidth="1"/>
    <col min="8965" max="8965" width="16.42578125" customWidth="1"/>
    <col min="8966" max="8966" width="11" customWidth="1"/>
    <col min="8967" max="8968" width="14.42578125" customWidth="1"/>
    <col min="8969" max="8969" width="12.140625" customWidth="1"/>
    <col min="8970" max="8970" width="12.7109375" customWidth="1"/>
    <col min="8971" max="8972" width="13.42578125" customWidth="1"/>
    <col min="8973" max="8973" width="14.5703125" bestFit="1" customWidth="1"/>
    <col min="8974" max="8974" width="17.7109375" customWidth="1"/>
    <col min="8975" max="8975" width="11.7109375" customWidth="1"/>
    <col min="8979" max="8979" width="9.5703125" bestFit="1" customWidth="1"/>
    <col min="9217" max="9217" width="8" customWidth="1"/>
    <col min="9218" max="9218" width="7.5703125" customWidth="1"/>
    <col min="9219" max="9219" width="6.7109375" customWidth="1"/>
    <col min="9220" max="9220" width="6.28515625" customWidth="1"/>
    <col min="9221" max="9221" width="16.42578125" customWidth="1"/>
    <col min="9222" max="9222" width="11" customWidth="1"/>
    <col min="9223" max="9224" width="14.42578125" customWidth="1"/>
    <col min="9225" max="9225" width="12.140625" customWidth="1"/>
    <col min="9226" max="9226" width="12.7109375" customWidth="1"/>
    <col min="9227" max="9228" width="13.42578125" customWidth="1"/>
    <col min="9229" max="9229" width="14.5703125" bestFit="1" customWidth="1"/>
    <col min="9230" max="9230" width="17.7109375" customWidth="1"/>
    <col min="9231" max="9231" width="11.7109375" customWidth="1"/>
    <col min="9235" max="9235" width="9.5703125" bestFit="1" customWidth="1"/>
    <col min="9473" max="9473" width="8" customWidth="1"/>
    <col min="9474" max="9474" width="7.5703125" customWidth="1"/>
    <col min="9475" max="9475" width="6.7109375" customWidth="1"/>
    <col min="9476" max="9476" width="6.28515625" customWidth="1"/>
    <col min="9477" max="9477" width="16.42578125" customWidth="1"/>
    <col min="9478" max="9478" width="11" customWidth="1"/>
    <col min="9479" max="9480" width="14.42578125" customWidth="1"/>
    <col min="9481" max="9481" width="12.140625" customWidth="1"/>
    <col min="9482" max="9482" width="12.7109375" customWidth="1"/>
    <col min="9483" max="9484" width="13.42578125" customWidth="1"/>
    <col min="9485" max="9485" width="14.5703125" bestFit="1" customWidth="1"/>
    <col min="9486" max="9486" width="17.7109375" customWidth="1"/>
    <col min="9487" max="9487" width="11.7109375" customWidth="1"/>
    <col min="9491" max="9491" width="9.5703125" bestFit="1" customWidth="1"/>
    <col min="9729" max="9729" width="8" customWidth="1"/>
    <col min="9730" max="9730" width="7.5703125" customWidth="1"/>
    <col min="9731" max="9731" width="6.7109375" customWidth="1"/>
    <col min="9732" max="9732" width="6.28515625" customWidth="1"/>
    <col min="9733" max="9733" width="16.42578125" customWidth="1"/>
    <col min="9734" max="9734" width="11" customWidth="1"/>
    <col min="9735" max="9736" width="14.42578125" customWidth="1"/>
    <col min="9737" max="9737" width="12.140625" customWidth="1"/>
    <col min="9738" max="9738" width="12.7109375" customWidth="1"/>
    <col min="9739" max="9740" width="13.42578125" customWidth="1"/>
    <col min="9741" max="9741" width="14.5703125" bestFit="1" customWidth="1"/>
    <col min="9742" max="9742" width="17.7109375" customWidth="1"/>
    <col min="9743" max="9743" width="11.7109375" customWidth="1"/>
    <col min="9747" max="9747" width="9.5703125" bestFit="1" customWidth="1"/>
    <col min="9985" max="9985" width="8" customWidth="1"/>
    <col min="9986" max="9986" width="7.5703125" customWidth="1"/>
    <col min="9987" max="9987" width="6.7109375" customWidth="1"/>
    <col min="9988" max="9988" width="6.28515625" customWidth="1"/>
    <col min="9989" max="9989" width="16.42578125" customWidth="1"/>
    <col min="9990" max="9990" width="11" customWidth="1"/>
    <col min="9991" max="9992" width="14.42578125" customWidth="1"/>
    <col min="9993" max="9993" width="12.140625" customWidth="1"/>
    <col min="9994" max="9994" width="12.7109375" customWidth="1"/>
    <col min="9995" max="9996" width="13.42578125" customWidth="1"/>
    <col min="9997" max="9997" width="14.5703125" bestFit="1" customWidth="1"/>
    <col min="9998" max="9998" width="17.7109375" customWidth="1"/>
    <col min="9999" max="9999" width="11.7109375" customWidth="1"/>
    <col min="10003" max="10003" width="9.5703125" bestFit="1" customWidth="1"/>
    <col min="10241" max="10241" width="8" customWidth="1"/>
    <col min="10242" max="10242" width="7.5703125" customWidth="1"/>
    <col min="10243" max="10243" width="6.7109375" customWidth="1"/>
    <col min="10244" max="10244" width="6.28515625" customWidth="1"/>
    <col min="10245" max="10245" width="16.42578125" customWidth="1"/>
    <col min="10246" max="10246" width="11" customWidth="1"/>
    <col min="10247" max="10248" width="14.42578125" customWidth="1"/>
    <col min="10249" max="10249" width="12.140625" customWidth="1"/>
    <col min="10250" max="10250" width="12.7109375" customWidth="1"/>
    <col min="10251" max="10252" width="13.42578125" customWidth="1"/>
    <col min="10253" max="10253" width="14.5703125" bestFit="1" customWidth="1"/>
    <col min="10254" max="10254" width="17.7109375" customWidth="1"/>
    <col min="10255" max="10255" width="11.7109375" customWidth="1"/>
    <col min="10259" max="10259" width="9.5703125" bestFit="1" customWidth="1"/>
    <col min="10497" max="10497" width="8" customWidth="1"/>
    <col min="10498" max="10498" width="7.5703125" customWidth="1"/>
    <col min="10499" max="10499" width="6.7109375" customWidth="1"/>
    <col min="10500" max="10500" width="6.28515625" customWidth="1"/>
    <col min="10501" max="10501" width="16.42578125" customWidth="1"/>
    <col min="10502" max="10502" width="11" customWidth="1"/>
    <col min="10503" max="10504" width="14.42578125" customWidth="1"/>
    <col min="10505" max="10505" width="12.140625" customWidth="1"/>
    <col min="10506" max="10506" width="12.7109375" customWidth="1"/>
    <col min="10507" max="10508" width="13.42578125" customWidth="1"/>
    <col min="10509" max="10509" width="14.5703125" bestFit="1" customWidth="1"/>
    <col min="10510" max="10510" width="17.7109375" customWidth="1"/>
    <col min="10511" max="10511" width="11.7109375" customWidth="1"/>
    <col min="10515" max="10515" width="9.5703125" bestFit="1" customWidth="1"/>
    <col min="10753" max="10753" width="8" customWidth="1"/>
    <col min="10754" max="10754" width="7.5703125" customWidth="1"/>
    <col min="10755" max="10755" width="6.7109375" customWidth="1"/>
    <col min="10756" max="10756" width="6.28515625" customWidth="1"/>
    <col min="10757" max="10757" width="16.42578125" customWidth="1"/>
    <col min="10758" max="10758" width="11" customWidth="1"/>
    <col min="10759" max="10760" width="14.42578125" customWidth="1"/>
    <col min="10761" max="10761" width="12.140625" customWidth="1"/>
    <col min="10762" max="10762" width="12.7109375" customWidth="1"/>
    <col min="10763" max="10764" width="13.42578125" customWidth="1"/>
    <col min="10765" max="10765" width="14.5703125" bestFit="1" customWidth="1"/>
    <col min="10766" max="10766" width="17.7109375" customWidth="1"/>
    <col min="10767" max="10767" width="11.7109375" customWidth="1"/>
    <col min="10771" max="10771" width="9.5703125" bestFit="1" customWidth="1"/>
    <col min="11009" max="11009" width="8" customWidth="1"/>
    <col min="11010" max="11010" width="7.5703125" customWidth="1"/>
    <col min="11011" max="11011" width="6.7109375" customWidth="1"/>
    <col min="11012" max="11012" width="6.28515625" customWidth="1"/>
    <col min="11013" max="11013" width="16.42578125" customWidth="1"/>
    <col min="11014" max="11014" width="11" customWidth="1"/>
    <col min="11015" max="11016" width="14.42578125" customWidth="1"/>
    <col min="11017" max="11017" width="12.140625" customWidth="1"/>
    <col min="11018" max="11018" width="12.7109375" customWidth="1"/>
    <col min="11019" max="11020" width="13.42578125" customWidth="1"/>
    <col min="11021" max="11021" width="14.5703125" bestFit="1" customWidth="1"/>
    <col min="11022" max="11022" width="17.7109375" customWidth="1"/>
    <col min="11023" max="11023" width="11.7109375" customWidth="1"/>
    <col min="11027" max="11027" width="9.5703125" bestFit="1" customWidth="1"/>
    <col min="11265" max="11265" width="8" customWidth="1"/>
    <col min="11266" max="11266" width="7.5703125" customWidth="1"/>
    <col min="11267" max="11267" width="6.7109375" customWidth="1"/>
    <col min="11268" max="11268" width="6.28515625" customWidth="1"/>
    <col min="11269" max="11269" width="16.42578125" customWidth="1"/>
    <col min="11270" max="11270" width="11" customWidth="1"/>
    <col min="11271" max="11272" width="14.42578125" customWidth="1"/>
    <col min="11273" max="11273" width="12.140625" customWidth="1"/>
    <col min="11274" max="11274" width="12.7109375" customWidth="1"/>
    <col min="11275" max="11276" width="13.42578125" customWidth="1"/>
    <col min="11277" max="11277" width="14.5703125" bestFit="1" customWidth="1"/>
    <col min="11278" max="11278" width="17.7109375" customWidth="1"/>
    <col min="11279" max="11279" width="11.7109375" customWidth="1"/>
    <col min="11283" max="11283" width="9.5703125" bestFit="1" customWidth="1"/>
    <col min="11521" max="11521" width="8" customWidth="1"/>
    <col min="11522" max="11522" width="7.5703125" customWidth="1"/>
    <col min="11523" max="11523" width="6.7109375" customWidth="1"/>
    <col min="11524" max="11524" width="6.28515625" customWidth="1"/>
    <col min="11525" max="11525" width="16.42578125" customWidth="1"/>
    <col min="11526" max="11526" width="11" customWidth="1"/>
    <col min="11527" max="11528" width="14.42578125" customWidth="1"/>
    <col min="11529" max="11529" width="12.140625" customWidth="1"/>
    <col min="11530" max="11530" width="12.7109375" customWidth="1"/>
    <col min="11531" max="11532" width="13.42578125" customWidth="1"/>
    <col min="11533" max="11533" width="14.5703125" bestFit="1" customWidth="1"/>
    <col min="11534" max="11534" width="17.7109375" customWidth="1"/>
    <col min="11535" max="11535" width="11.7109375" customWidth="1"/>
    <col min="11539" max="11539" width="9.5703125" bestFit="1" customWidth="1"/>
    <col min="11777" max="11777" width="8" customWidth="1"/>
    <col min="11778" max="11778" width="7.5703125" customWidth="1"/>
    <col min="11779" max="11779" width="6.7109375" customWidth="1"/>
    <col min="11780" max="11780" width="6.28515625" customWidth="1"/>
    <col min="11781" max="11781" width="16.42578125" customWidth="1"/>
    <col min="11782" max="11782" width="11" customWidth="1"/>
    <col min="11783" max="11784" width="14.42578125" customWidth="1"/>
    <col min="11785" max="11785" width="12.140625" customWidth="1"/>
    <col min="11786" max="11786" width="12.7109375" customWidth="1"/>
    <col min="11787" max="11788" width="13.42578125" customWidth="1"/>
    <col min="11789" max="11789" width="14.5703125" bestFit="1" customWidth="1"/>
    <col min="11790" max="11790" width="17.7109375" customWidth="1"/>
    <col min="11791" max="11791" width="11.7109375" customWidth="1"/>
    <col min="11795" max="11795" width="9.5703125" bestFit="1" customWidth="1"/>
    <col min="12033" max="12033" width="8" customWidth="1"/>
    <col min="12034" max="12034" width="7.5703125" customWidth="1"/>
    <col min="12035" max="12035" width="6.7109375" customWidth="1"/>
    <col min="12036" max="12036" width="6.28515625" customWidth="1"/>
    <col min="12037" max="12037" width="16.42578125" customWidth="1"/>
    <col min="12038" max="12038" width="11" customWidth="1"/>
    <col min="12039" max="12040" width="14.42578125" customWidth="1"/>
    <col min="12041" max="12041" width="12.140625" customWidth="1"/>
    <col min="12042" max="12042" width="12.7109375" customWidth="1"/>
    <col min="12043" max="12044" width="13.42578125" customWidth="1"/>
    <col min="12045" max="12045" width="14.5703125" bestFit="1" customWidth="1"/>
    <col min="12046" max="12046" width="17.7109375" customWidth="1"/>
    <col min="12047" max="12047" width="11.7109375" customWidth="1"/>
    <col min="12051" max="12051" width="9.5703125" bestFit="1" customWidth="1"/>
    <col min="12289" max="12289" width="8" customWidth="1"/>
    <col min="12290" max="12290" width="7.5703125" customWidth="1"/>
    <col min="12291" max="12291" width="6.7109375" customWidth="1"/>
    <col min="12292" max="12292" width="6.28515625" customWidth="1"/>
    <col min="12293" max="12293" width="16.42578125" customWidth="1"/>
    <col min="12294" max="12294" width="11" customWidth="1"/>
    <col min="12295" max="12296" width="14.42578125" customWidth="1"/>
    <col min="12297" max="12297" width="12.140625" customWidth="1"/>
    <col min="12298" max="12298" width="12.7109375" customWidth="1"/>
    <col min="12299" max="12300" width="13.42578125" customWidth="1"/>
    <col min="12301" max="12301" width="14.5703125" bestFit="1" customWidth="1"/>
    <col min="12302" max="12302" width="17.7109375" customWidth="1"/>
    <col min="12303" max="12303" width="11.7109375" customWidth="1"/>
    <col min="12307" max="12307" width="9.5703125" bestFit="1" customWidth="1"/>
    <col min="12545" max="12545" width="8" customWidth="1"/>
    <col min="12546" max="12546" width="7.5703125" customWidth="1"/>
    <col min="12547" max="12547" width="6.7109375" customWidth="1"/>
    <col min="12548" max="12548" width="6.28515625" customWidth="1"/>
    <col min="12549" max="12549" width="16.42578125" customWidth="1"/>
    <col min="12550" max="12550" width="11" customWidth="1"/>
    <col min="12551" max="12552" width="14.42578125" customWidth="1"/>
    <col min="12553" max="12553" width="12.140625" customWidth="1"/>
    <col min="12554" max="12554" width="12.7109375" customWidth="1"/>
    <col min="12555" max="12556" width="13.42578125" customWidth="1"/>
    <col min="12557" max="12557" width="14.5703125" bestFit="1" customWidth="1"/>
    <col min="12558" max="12558" width="17.7109375" customWidth="1"/>
    <col min="12559" max="12559" width="11.7109375" customWidth="1"/>
    <col min="12563" max="12563" width="9.5703125" bestFit="1" customWidth="1"/>
    <col min="12801" max="12801" width="8" customWidth="1"/>
    <col min="12802" max="12802" width="7.5703125" customWidth="1"/>
    <col min="12803" max="12803" width="6.7109375" customWidth="1"/>
    <col min="12804" max="12804" width="6.28515625" customWidth="1"/>
    <col min="12805" max="12805" width="16.42578125" customWidth="1"/>
    <col min="12806" max="12806" width="11" customWidth="1"/>
    <col min="12807" max="12808" width="14.42578125" customWidth="1"/>
    <col min="12809" max="12809" width="12.140625" customWidth="1"/>
    <col min="12810" max="12810" width="12.7109375" customWidth="1"/>
    <col min="12811" max="12812" width="13.42578125" customWidth="1"/>
    <col min="12813" max="12813" width="14.5703125" bestFit="1" customWidth="1"/>
    <col min="12814" max="12814" width="17.7109375" customWidth="1"/>
    <col min="12815" max="12815" width="11.7109375" customWidth="1"/>
    <col min="12819" max="12819" width="9.5703125" bestFit="1" customWidth="1"/>
    <col min="13057" max="13057" width="8" customWidth="1"/>
    <col min="13058" max="13058" width="7.5703125" customWidth="1"/>
    <col min="13059" max="13059" width="6.7109375" customWidth="1"/>
    <col min="13060" max="13060" width="6.28515625" customWidth="1"/>
    <col min="13061" max="13061" width="16.42578125" customWidth="1"/>
    <col min="13062" max="13062" width="11" customWidth="1"/>
    <col min="13063" max="13064" width="14.42578125" customWidth="1"/>
    <col min="13065" max="13065" width="12.140625" customWidth="1"/>
    <col min="13066" max="13066" width="12.7109375" customWidth="1"/>
    <col min="13067" max="13068" width="13.42578125" customWidth="1"/>
    <col min="13069" max="13069" width="14.5703125" bestFit="1" customWidth="1"/>
    <col min="13070" max="13070" width="17.7109375" customWidth="1"/>
    <col min="13071" max="13071" width="11.7109375" customWidth="1"/>
    <col min="13075" max="13075" width="9.5703125" bestFit="1" customWidth="1"/>
    <col min="13313" max="13313" width="8" customWidth="1"/>
    <col min="13314" max="13314" width="7.5703125" customWidth="1"/>
    <col min="13315" max="13315" width="6.7109375" customWidth="1"/>
    <col min="13316" max="13316" width="6.28515625" customWidth="1"/>
    <col min="13317" max="13317" width="16.42578125" customWidth="1"/>
    <col min="13318" max="13318" width="11" customWidth="1"/>
    <col min="13319" max="13320" width="14.42578125" customWidth="1"/>
    <col min="13321" max="13321" width="12.140625" customWidth="1"/>
    <col min="13322" max="13322" width="12.7109375" customWidth="1"/>
    <col min="13323" max="13324" width="13.42578125" customWidth="1"/>
    <col min="13325" max="13325" width="14.5703125" bestFit="1" customWidth="1"/>
    <col min="13326" max="13326" width="17.7109375" customWidth="1"/>
    <col min="13327" max="13327" width="11.7109375" customWidth="1"/>
    <col min="13331" max="13331" width="9.5703125" bestFit="1" customWidth="1"/>
    <col min="13569" max="13569" width="8" customWidth="1"/>
    <col min="13570" max="13570" width="7.5703125" customWidth="1"/>
    <col min="13571" max="13571" width="6.7109375" customWidth="1"/>
    <col min="13572" max="13572" width="6.28515625" customWidth="1"/>
    <col min="13573" max="13573" width="16.42578125" customWidth="1"/>
    <col min="13574" max="13574" width="11" customWidth="1"/>
    <col min="13575" max="13576" width="14.42578125" customWidth="1"/>
    <col min="13577" max="13577" width="12.140625" customWidth="1"/>
    <col min="13578" max="13578" width="12.7109375" customWidth="1"/>
    <col min="13579" max="13580" width="13.42578125" customWidth="1"/>
    <col min="13581" max="13581" width="14.5703125" bestFit="1" customWidth="1"/>
    <col min="13582" max="13582" width="17.7109375" customWidth="1"/>
    <col min="13583" max="13583" width="11.7109375" customWidth="1"/>
    <col min="13587" max="13587" width="9.5703125" bestFit="1" customWidth="1"/>
    <col min="13825" max="13825" width="8" customWidth="1"/>
    <col min="13826" max="13826" width="7.5703125" customWidth="1"/>
    <col min="13827" max="13827" width="6.7109375" customWidth="1"/>
    <col min="13828" max="13828" width="6.28515625" customWidth="1"/>
    <col min="13829" max="13829" width="16.42578125" customWidth="1"/>
    <col min="13830" max="13830" width="11" customWidth="1"/>
    <col min="13831" max="13832" width="14.42578125" customWidth="1"/>
    <col min="13833" max="13833" width="12.140625" customWidth="1"/>
    <col min="13834" max="13834" width="12.7109375" customWidth="1"/>
    <col min="13835" max="13836" width="13.42578125" customWidth="1"/>
    <col min="13837" max="13837" width="14.5703125" bestFit="1" customWidth="1"/>
    <col min="13838" max="13838" width="17.7109375" customWidth="1"/>
    <col min="13839" max="13839" width="11.7109375" customWidth="1"/>
    <col min="13843" max="13843" width="9.5703125" bestFit="1" customWidth="1"/>
    <col min="14081" max="14081" width="8" customWidth="1"/>
    <col min="14082" max="14082" width="7.5703125" customWidth="1"/>
    <col min="14083" max="14083" width="6.7109375" customWidth="1"/>
    <col min="14084" max="14084" width="6.28515625" customWidth="1"/>
    <col min="14085" max="14085" width="16.42578125" customWidth="1"/>
    <col min="14086" max="14086" width="11" customWidth="1"/>
    <col min="14087" max="14088" width="14.42578125" customWidth="1"/>
    <col min="14089" max="14089" width="12.140625" customWidth="1"/>
    <col min="14090" max="14090" width="12.7109375" customWidth="1"/>
    <col min="14091" max="14092" width="13.42578125" customWidth="1"/>
    <col min="14093" max="14093" width="14.5703125" bestFit="1" customWidth="1"/>
    <col min="14094" max="14094" width="17.7109375" customWidth="1"/>
    <col min="14095" max="14095" width="11.7109375" customWidth="1"/>
    <col min="14099" max="14099" width="9.5703125" bestFit="1" customWidth="1"/>
    <col min="14337" max="14337" width="8" customWidth="1"/>
    <col min="14338" max="14338" width="7.5703125" customWidth="1"/>
    <col min="14339" max="14339" width="6.7109375" customWidth="1"/>
    <col min="14340" max="14340" width="6.28515625" customWidth="1"/>
    <col min="14341" max="14341" width="16.42578125" customWidth="1"/>
    <col min="14342" max="14342" width="11" customWidth="1"/>
    <col min="14343" max="14344" width="14.42578125" customWidth="1"/>
    <col min="14345" max="14345" width="12.140625" customWidth="1"/>
    <col min="14346" max="14346" width="12.7109375" customWidth="1"/>
    <col min="14347" max="14348" width="13.42578125" customWidth="1"/>
    <col min="14349" max="14349" width="14.5703125" bestFit="1" customWidth="1"/>
    <col min="14350" max="14350" width="17.7109375" customWidth="1"/>
    <col min="14351" max="14351" width="11.7109375" customWidth="1"/>
    <col min="14355" max="14355" width="9.5703125" bestFit="1" customWidth="1"/>
    <col min="14593" max="14593" width="8" customWidth="1"/>
    <col min="14594" max="14594" width="7.5703125" customWidth="1"/>
    <col min="14595" max="14595" width="6.7109375" customWidth="1"/>
    <col min="14596" max="14596" width="6.28515625" customWidth="1"/>
    <col min="14597" max="14597" width="16.42578125" customWidth="1"/>
    <col min="14598" max="14598" width="11" customWidth="1"/>
    <col min="14599" max="14600" width="14.42578125" customWidth="1"/>
    <col min="14601" max="14601" width="12.140625" customWidth="1"/>
    <col min="14602" max="14602" width="12.7109375" customWidth="1"/>
    <col min="14603" max="14604" width="13.42578125" customWidth="1"/>
    <col min="14605" max="14605" width="14.5703125" bestFit="1" customWidth="1"/>
    <col min="14606" max="14606" width="17.7109375" customWidth="1"/>
    <col min="14607" max="14607" width="11.7109375" customWidth="1"/>
    <col min="14611" max="14611" width="9.5703125" bestFit="1" customWidth="1"/>
    <col min="14849" max="14849" width="8" customWidth="1"/>
    <col min="14850" max="14850" width="7.5703125" customWidth="1"/>
    <col min="14851" max="14851" width="6.7109375" customWidth="1"/>
    <col min="14852" max="14852" width="6.28515625" customWidth="1"/>
    <col min="14853" max="14853" width="16.42578125" customWidth="1"/>
    <col min="14854" max="14854" width="11" customWidth="1"/>
    <col min="14855" max="14856" width="14.42578125" customWidth="1"/>
    <col min="14857" max="14857" width="12.140625" customWidth="1"/>
    <col min="14858" max="14858" width="12.7109375" customWidth="1"/>
    <col min="14859" max="14860" width="13.42578125" customWidth="1"/>
    <col min="14861" max="14861" width="14.5703125" bestFit="1" customWidth="1"/>
    <col min="14862" max="14862" width="17.7109375" customWidth="1"/>
    <col min="14863" max="14863" width="11.7109375" customWidth="1"/>
    <col min="14867" max="14867" width="9.5703125" bestFit="1" customWidth="1"/>
    <col min="15105" max="15105" width="8" customWidth="1"/>
    <col min="15106" max="15106" width="7.5703125" customWidth="1"/>
    <col min="15107" max="15107" width="6.7109375" customWidth="1"/>
    <col min="15108" max="15108" width="6.28515625" customWidth="1"/>
    <col min="15109" max="15109" width="16.42578125" customWidth="1"/>
    <col min="15110" max="15110" width="11" customWidth="1"/>
    <col min="15111" max="15112" width="14.42578125" customWidth="1"/>
    <col min="15113" max="15113" width="12.140625" customWidth="1"/>
    <col min="15114" max="15114" width="12.7109375" customWidth="1"/>
    <col min="15115" max="15116" width="13.42578125" customWidth="1"/>
    <col min="15117" max="15117" width="14.5703125" bestFit="1" customWidth="1"/>
    <col min="15118" max="15118" width="17.7109375" customWidth="1"/>
    <col min="15119" max="15119" width="11.7109375" customWidth="1"/>
    <col min="15123" max="15123" width="9.5703125" bestFit="1" customWidth="1"/>
    <col min="15361" max="15361" width="8" customWidth="1"/>
    <col min="15362" max="15362" width="7.5703125" customWidth="1"/>
    <col min="15363" max="15363" width="6.7109375" customWidth="1"/>
    <col min="15364" max="15364" width="6.28515625" customWidth="1"/>
    <col min="15365" max="15365" width="16.42578125" customWidth="1"/>
    <col min="15366" max="15366" width="11" customWidth="1"/>
    <col min="15367" max="15368" width="14.42578125" customWidth="1"/>
    <col min="15369" max="15369" width="12.140625" customWidth="1"/>
    <col min="15370" max="15370" width="12.7109375" customWidth="1"/>
    <col min="15371" max="15372" width="13.42578125" customWidth="1"/>
    <col min="15373" max="15373" width="14.5703125" bestFit="1" customWidth="1"/>
    <col min="15374" max="15374" width="17.7109375" customWidth="1"/>
    <col min="15375" max="15375" width="11.7109375" customWidth="1"/>
    <col min="15379" max="15379" width="9.5703125" bestFit="1" customWidth="1"/>
    <col min="15617" max="15617" width="8" customWidth="1"/>
    <col min="15618" max="15618" width="7.5703125" customWidth="1"/>
    <col min="15619" max="15619" width="6.7109375" customWidth="1"/>
    <col min="15620" max="15620" width="6.28515625" customWidth="1"/>
    <col min="15621" max="15621" width="16.42578125" customWidth="1"/>
    <col min="15622" max="15622" width="11" customWidth="1"/>
    <col min="15623" max="15624" width="14.42578125" customWidth="1"/>
    <col min="15625" max="15625" width="12.140625" customWidth="1"/>
    <col min="15626" max="15626" width="12.7109375" customWidth="1"/>
    <col min="15627" max="15628" width="13.42578125" customWidth="1"/>
    <col min="15629" max="15629" width="14.5703125" bestFit="1" customWidth="1"/>
    <col min="15630" max="15630" width="17.7109375" customWidth="1"/>
    <col min="15631" max="15631" width="11.7109375" customWidth="1"/>
    <col min="15635" max="15635" width="9.5703125" bestFit="1" customWidth="1"/>
    <col min="15873" max="15873" width="8" customWidth="1"/>
    <col min="15874" max="15874" width="7.5703125" customWidth="1"/>
    <col min="15875" max="15875" width="6.7109375" customWidth="1"/>
    <col min="15876" max="15876" width="6.28515625" customWidth="1"/>
    <col min="15877" max="15877" width="16.42578125" customWidth="1"/>
    <col min="15878" max="15878" width="11" customWidth="1"/>
    <col min="15879" max="15880" width="14.42578125" customWidth="1"/>
    <col min="15881" max="15881" width="12.140625" customWidth="1"/>
    <col min="15882" max="15882" width="12.7109375" customWidth="1"/>
    <col min="15883" max="15884" width="13.42578125" customWidth="1"/>
    <col min="15885" max="15885" width="14.5703125" bestFit="1" customWidth="1"/>
    <col min="15886" max="15886" width="17.7109375" customWidth="1"/>
    <col min="15887" max="15887" width="11.7109375" customWidth="1"/>
    <col min="15891" max="15891" width="9.5703125" bestFit="1" customWidth="1"/>
    <col min="16129" max="16129" width="8" customWidth="1"/>
    <col min="16130" max="16130" width="7.5703125" customWidth="1"/>
    <col min="16131" max="16131" width="6.7109375" customWidth="1"/>
    <col min="16132" max="16132" width="6.28515625" customWidth="1"/>
    <col min="16133" max="16133" width="16.42578125" customWidth="1"/>
    <col min="16134" max="16134" width="11" customWidth="1"/>
    <col min="16135" max="16136" width="14.42578125" customWidth="1"/>
    <col min="16137" max="16137" width="12.140625" customWidth="1"/>
    <col min="16138" max="16138" width="12.7109375" customWidth="1"/>
    <col min="16139" max="16140" width="13.42578125" customWidth="1"/>
    <col min="16141" max="16141" width="14.5703125" bestFit="1" customWidth="1"/>
    <col min="16142" max="16142" width="17.7109375" customWidth="1"/>
    <col min="16143" max="16143" width="11.7109375" customWidth="1"/>
    <col min="16147" max="16147" width="9.5703125" bestFit="1" customWidth="1"/>
  </cols>
  <sheetData>
    <row r="1" spans="1:15" x14ac:dyDescent="0.25">
      <c r="A1" t="s">
        <v>0</v>
      </c>
    </row>
    <row r="3" spans="1:15" x14ac:dyDescent="0.25">
      <c r="A3" s="1" t="s">
        <v>72</v>
      </c>
      <c r="O3" s="2" t="s">
        <v>1</v>
      </c>
    </row>
    <row r="4" spans="1:15" ht="12.75" customHeight="1" thickBot="1" x14ac:dyDescent="0.3">
      <c r="A4" s="3"/>
      <c r="B4" s="3"/>
      <c r="C4" s="3"/>
      <c r="D4" s="3"/>
      <c r="E4" s="3"/>
    </row>
    <row r="5" spans="1:15" ht="73.5" customHeight="1" thickBot="1" x14ac:dyDescent="0.3">
      <c r="A5" s="4" t="s">
        <v>2</v>
      </c>
      <c r="B5" s="5"/>
      <c r="C5" s="6"/>
      <c r="D5" s="6"/>
      <c r="E5" s="6"/>
      <c r="F5" s="7"/>
      <c r="G5" s="8" t="s">
        <v>3</v>
      </c>
      <c r="H5" s="9" t="s">
        <v>4</v>
      </c>
      <c r="I5" s="10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10</v>
      </c>
      <c r="O5" s="11" t="s">
        <v>11</v>
      </c>
    </row>
    <row r="6" spans="1:15" ht="20.25" customHeight="1" x14ac:dyDescent="0.25">
      <c r="A6" s="12" t="s">
        <v>12</v>
      </c>
      <c r="B6" s="13"/>
      <c r="C6" s="14"/>
      <c r="D6" s="14" t="s">
        <v>13</v>
      </c>
      <c r="E6" s="14"/>
      <c r="F6" s="15"/>
      <c r="G6" s="16">
        <v>1</v>
      </c>
      <c r="H6" s="16">
        <v>2</v>
      </c>
      <c r="I6" s="16">
        <v>3</v>
      </c>
      <c r="J6" s="16">
        <v>4</v>
      </c>
      <c r="K6" s="16">
        <v>5</v>
      </c>
      <c r="L6" s="16">
        <v>6</v>
      </c>
      <c r="M6" s="17" t="s">
        <v>14</v>
      </c>
      <c r="N6" s="16" t="s">
        <v>15</v>
      </c>
      <c r="O6" s="18" t="s">
        <v>16</v>
      </c>
    </row>
    <row r="7" spans="1:15" ht="21" customHeight="1" x14ac:dyDescent="0.25">
      <c r="A7" s="19" t="s">
        <v>17</v>
      </c>
      <c r="B7" s="20" t="s">
        <v>18</v>
      </c>
      <c r="C7" s="21"/>
      <c r="D7" s="22"/>
      <c r="E7" s="22"/>
      <c r="F7" s="22"/>
      <c r="G7" s="23">
        <f t="shared" ref="G7:L7" si="0">G8+G18+G22</f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>M8+M18+M22</f>
        <v>0</v>
      </c>
      <c r="N7" s="23" t="e">
        <f>H7/M7*100</f>
        <v>#DIV/0!</v>
      </c>
      <c r="O7" s="55">
        <f>O8+O18+O22</f>
        <v>0</v>
      </c>
    </row>
    <row r="8" spans="1:15" ht="21" customHeight="1" x14ac:dyDescent="0.25">
      <c r="A8" s="19" t="s">
        <v>19</v>
      </c>
      <c r="B8" s="24" t="s">
        <v>20</v>
      </c>
      <c r="C8" s="25" t="s">
        <v>21</v>
      </c>
      <c r="D8" s="26"/>
      <c r="E8" s="26"/>
      <c r="F8" s="27"/>
      <c r="G8" s="56">
        <f t="shared" ref="G8:L8" si="1">G9+G10+G13</f>
        <v>0</v>
      </c>
      <c r="H8" s="56">
        <f t="shared" si="1"/>
        <v>0</v>
      </c>
      <c r="I8" s="56">
        <f t="shared" si="1"/>
        <v>0</v>
      </c>
      <c r="J8" s="56">
        <f t="shared" si="1"/>
        <v>0</v>
      </c>
      <c r="K8" s="56">
        <f t="shared" si="1"/>
        <v>0</v>
      </c>
      <c r="L8" s="56">
        <f t="shared" si="1"/>
        <v>0</v>
      </c>
      <c r="M8" s="23">
        <f>G8+I8+J8+K8+L8</f>
        <v>0</v>
      </c>
      <c r="N8" s="23" t="e">
        <f t="shared" ref="N8:N27" si="2">H8/M8*100</f>
        <v>#DIV/0!</v>
      </c>
      <c r="O8" s="55">
        <f>G8-H8</f>
        <v>0</v>
      </c>
    </row>
    <row r="9" spans="1:15" ht="16.5" customHeight="1" x14ac:dyDescent="0.25">
      <c r="A9" s="19" t="s">
        <v>22</v>
      </c>
      <c r="B9" s="28"/>
      <c r="C9" s="29" t="s">
        <v>23</v>
      </c>
      <c r="D9" s="30"/>
      <c r="E9" s="30"/>
      <c r="F9" s="29"/>
      <c r="G9" s="57">
        <v>0</v>
      </c>
      <c r="H9" s="58">
        <v>0</v>
      </c>
      <c r="I9" s="58">
        <v>0</v>
      </c>
      <c r="J9" s="58">
        <v>0</v>
      </c>
      <c r="K9" s="58"/>
      <c r="L9" s="58"/>
      <c r="M9" s="58">
        <f>H9+I9+J9+K9</f>
        <v>0</v>
      </c>
      <c r="N9" s="23" t="e">
        <f t="shared" si="2"/>
        <v>#DIV/0!</v>
      </c>
      <c r="O9" s="55">
        <f t="shared" ref="O9:O15" si="3">G9-H9</f>
        <v>0</v>
      </c>
    </row>
    <row r="10" spans="1:15" ht="16.5" customHeight="1" x14ac:dyDescent="0.25">
      <c r="A10" s="19" t="s">
        <v>24</v>
      </c>
      <c r="B10" s="28"/>
      <c r="C10" s="30"/>
      <c r="D10" s="31" t="s">
        <v>25</v>
      </c>
      <c r="E10" s="32"/>
      <c r="F10" s="29"/>
      <c r="G10" s="57">
        <f t="shared" ref="G10:L10" si="4">G11+G12</f>
        <v>0</v>
      </c>
      <c r="H10" s="57">
        <f t="shared" si="4"/>
        <v>0</v>
      </c>
      <c r="I10" s="57">
        <f t="shared" si="4"/>
        <v>0</v>
      </c>
      <c r="J10" s="57">
        <f t="shared" si="4"/>
        <v>0</v>
      </c>
      <c r="K10" s="57">
        <f t="shared" si="4"/>
        <v>0</v>
      </c>
      <c r="L10" s="57">
        <f t="shared" si="4"/>
        <v>0</v>
      </c>
      <c r="M10" s="58">
        <f t="shared" ref="M10:M15" si="5">H10+I10+J10+K10</f>
        <v>0</v>
      </c>
      <c r="N10" s="23" t="e">
        <f t="shared" si="2"/>
        <v>#DIV/0!</v>
      </c>
      <c r="O10" s="55">
        <f t="shared" si="3"/>
        <v>0</v>
      </c>
    </row>
    <row r="11" spans="1:15" ht="16.5" customHeight="1" x14ac:dyDescent="0.25">
      <c r="A11" s="19" t="s">
        <v>26</v>
      </c>
      <c r="B11" s="28"/>
      <c r="C11" s="30"/>
      <c r="D11" s="33" t="s">
        <v>27</v>
      </c>
      <c r="E11" s="33" t="s">
        <v>28</v>
      </c>
      <c r="F11" s="15"/>
      <c r="G11" s="59">
        <v>0</v>
      </c>
      <c r="H11" s="58">
        <v>0</v>
      </c>
      <c r="I11" s="58">
        <v>0</v>
      </c>
      <c r="J11" s="58"/>
      <c r="K11" s="58"/>
      <c r="L11" s="58"/>
      <c r="M11" s="58">
        <f t="shared" si="5"/>
        <v>0</v>
      </c>
      <c r="N11" s="23" t="e">
        <f t="shared" si="2"/>
        <v>#DIV/0!</v>
      </c>
      <c r="O11" s="55">
        <f t="shared" si="3"/>
        <v>0</v>
      </c>
    </row>
    <row r="12" spans="1:15" ht="16.5" customHeight="1" x14ac:dyDescent="0.25">
      <c r="A12" s="19" t="s">
        <v>29</v>
      </c>
      <c r="B12" s="28"/>
      <c r="C12" s="30"/>
      <c r="D12" s="30"/>
      <c r="E12" s="33" t="s">
        <v>30</v>
      </c>
      <c r="F12" s="29"/>
      <c r="G12" s="59">
        <v>0</v>
      </c>
      <c r="H12" s="58">
        <v>0</v>
      </c>
      <c r="I12" s="58">
        <v>0</v>
      </c>
      <c r="J12" s="58"/>
      <c r="K12" s="58"/>
      <c r="L12" s="58"/>
      <c r="M12" s="58">
        <f t="shared" si="5"/>
        <v>0</v>
      </c>
      <c r="N12" s="23" t="e">
        <f t="shared" si="2"/>
        <v>#DIV/0!</v>
      </c>
      <c r="O12" s="55">
        <f t="shared" si="3"/>
        <v>0</v>
      </c>
    </row>
    <row r="13" spans="1:15" ht="16.5" customHeight="1" x14ac:dyDescent="0.25">
      <c r="A13" s="19" t="s">
        <v>31</v>
      </c>
      <c r="B13" s="28"/>
      <c r="C13" s="30"/>
      <c r="D13" s="34" t="s">
        <v>32</v>
      </c>
      <c r="E13" s="35"/>
      <c r="G13" s="57">
        <f t="shared" ref="G13:L13" si="6">G14+G15</f>
        <v>0</v>
      </c>
      <c r="H13" s="57">
        <f t="shared" si="6"/>
        <v>0</v>
      </c>
      <c r="I13" s="57">
        <f t="shared" si="6"/>
        <v>0</v>
      </c>
      <c r="J13" s="57">
        <f t="shared" si="6"/>
        <v>0</v>
      </c>
      <c r="K13" s="57">
        <f t="shared" si="6"/>
        <v>0</v>
      </c>
      <c r="L13" s="57">
        <f t="shared" si="6"/>
        <v>0</v>
      </c>
      <c r="M13" s="60">
        <f t="shared" si="5"/>
        <v>0</v>
      </c>
      <c r="N13" s="23" t="e">
        <f t="shared" si="2"/>
        <v>#DIV/0!</v>
      </c>
      <c r="O13" s="55">
        <f t="shared" si="3"/>
        <v>0</v>
      </c>
    </row>
    <row r="14" spans="1:15" ht="16.5" customHeight="1" x14ac:dyDescent="0.25">
      <c r="A14" s="19" t="s">
        <v>33</v>
      </c>
      <c r="B14" s="28"/>
      <c r="C14" s="30"/>
      <c r="D14" s="33" t="s">
        <v>27</v>
      </c>
      <c r="E14" s="30" t="s">
        <v>34</v>
      </c>
      <c r="F14" s="29"/>
      <c r="G14" s="59">
        <v>0</v>
      </c>
      <c r="H14" s="58">
        <v>0</v>
      </c>
      <c r="I14" s="58">
        <v>0</v>
      </c>
      <c r="J14" s="58"/>
      <c r="K14" s="58"/>
      <c r="L14" s="58"/>
      <c r="M14" s="58">
        <f t="shared" si="5"/>
        <v>0</v>
      </c>
      <c r="N14" s="23" t="e">
        <f t="shared" si="2"/>
        <v>#DIV/0!</v>
      </c>
      <c r="O14" s="55">
        <f t="shared" si="3"/>
        <v>0</v>
      </c>
    </row>
    <row r="15" spans="1:15" ht="16.5" customHeight="1" x14ac:dyDescent="0.25">
      <c r="A15" s="19" t="s">
        <v>35</v>
      </c>
      <c r="B15" s="28"/>
      <c r="C15" s="30"/>
      <c r="D15" s="30"/>
      <c r="E15" s="36" t="s">
        <v>36</v>
      </c>
      <c r="F15" s="15"/>
      <c r="G15" s="61">
        <v>0</v>
      </c>
      <c r="H15" s="62">
        <v>0</v>
      </c>
      <c r="I15" s="62">
        <v>0</v>
      </c>
      <c r="J15" s="62"/>
      <c r="K15" s="62"/>
      <c r="L15" s="62"/>
      <c r="M15" s="58">
        <f t="shared" si="5"/>
        <v>0</v>
      </c>
      <c r="N15" s="23" t="e">
        <f t="shared" si="2"/>
        <v>#DIV/0!</v>
      </c>
      <c r="O15" s="55">
        <f t="shared" si="3"/>
        <v>0</v>
      </c>
    </row>
    <row r="16" spans="1:15" ht="16.5" customHeight="1" x14ac:dyDescent="0.25">
      <c r="A16" s="19" t="s">
        <v>37</v>
      </c>
      <c r="B16" s="28"/>
      <c r="C16" s="33" t="s">
        <v>38</v>
      </c>
      <c r="D16" s="30"/>
      <c r="E16" s="36"/>
      <c r="F16" s="15"/>
      <c r="G16" s="61" t="s">
        <v>39</v>
      </c>
      <c r="H16" s="61">
        <v>0</v>
      </c>
      <c r="I16" s="61" t="s">
        <v>39</v>
      </c>
      <c r="J16" s="61" t="s">
        <v>39</v>
      </c>
      <c r="K16" s="61" t="s">
        <v>39</v>
      </c>
      <c r="L16" s="61" t="s">
        <v>39</v>
      </c>
      <c r="M16" s="61" t="s">
        <v>39</v>
      </c>
      <c r="N16" s="37" t="s">
        <v>39</v>
      </c>
      <c r="O16" s="63" t="s">
        <v>39</v>
      </c>
    </row>
    <row r="17" spans="1:15" ht="16.5" customHeight="1" x14ac:dyDescent="0.25">
      <c r="A17" s="19" t="s">
        <v>40</v>
      </c>
      <c r="B17" s="28"/>
      <c r="C17" s="33" t="s">
        <v>41</v>
      </c>
      <c r="D17" s="30"/>
      <c r="E17" s="33"/>
      <c r="F17" s="29"/>
      <c r="G17" s="61" t="s">
        <v>39</v>
      </c>
      <c r="H17" s="61">
        <v>0</v>
      </c>
      <c r="I17" s="61" t="s">
        <v>39</v>
      </c>
      <c r="J17" s="61" t="s">
        <v>39</v>
      </c>
      <c r="K17" s="61" t="s">
        <v>39</v>
      </c>
      <c r="L17" s="61" t="s">
        <v>39</v>
      </c>
      <c r="M17" s="61" t="s">
        <v>39</v>
      </c>
      <c r="N17" s="37" t="s">
        <v>39</v>
      </c>
      <c r="O17" s="63" t="s">
        <v>39</v>
      </c>
    </row>
    <row r="18" spans="1:15" ht="21" customHeight="1" x14ac:dyDescent="0.25">
      <c r="A18" s="19" t="s">
        <v>42</v>
      </c>
      <c r="B18" s="24"/>
      <c r="C18" s="20" t="s">
        <v>43</v>
      </c>
      <c r="D18" s="38"/>
      <c r="E18" s="38"/>
      <c r="F18" s="22"/>
      <c r="G18" s="56">
        <f t="shared" ref="G18:M18" si="7">G19+G20+G21</f>
        <v>0</v>
      </c>
      <c r="H18" s="56">
        <f t="shared" si="7"/>
        <v>0</v>
      </c>
      <c r="I18" s="56">
        <f t="shared" si="7"/>
        <v>0</v>
      </c>
      <c r="J18" s="56">
        <f t="shared" si="7"/>
        <v>0</v>
      </c>
      <c r="K18" s="56">
        <f t="shared" si="7"/>
        <v>0</v>
      </c>
      <c r="L18" s="56">
        <f t="shared" si="7"/>
        <v>0</v>
      </c>
      <c r="M18" s="56">
        <f t="shared" si="7"/>
        <v>0</v>
      </c>
      <c r="N18" s="23" t="e">
        <f t="shared" si="2"/>
        <v>#DIV/0!</v>
      </c>
      <c r="O18" s="55">
        <f>G18-H18</f>
        <v>0</v>
      </c>
    </row>
    <row r="19" spans="1:15" ht="16.5" customHeight="1" x14ac:dyDescent="0.25">
      <c r="A19" s="19" t="s">
        <v>44</v>
      </c>
      <c r="B19" s="28"/>
      <c r="C19" s="30"/>
      <c r="D19" s="33" t="s">
        <v>27</v>
      </c>
      <c r="E19" s="33" t="s">
        <v>45</v>
      </c>
      <c r="F19" s="29"/>
      <c r="G19" s="58">
        <v>0</v>
      </c>
      <c r="H19" s="58">
        <v>0</v>
      </c>
      <c r="I19" s="58"/>
      <c r="J19" s="58">
        <v>0</v>
      </c>
      <c r="K19" s="58"/>
      <c r="L19" s="58"/>
      <c r="M19" s="58">
        <f>H19+I19+J19+K19</f>
        <v>0</v>
      </c>
      <c r="N19" s="23" t="e">
        <f t="shared" si="2"/>
        <v>#DIV/0!</v>
      </c>
      <c r="O19" s="55"/>
    </row>
    <row r="20" spans="1:15" ht="16.5" customHeight="1" x14ac:dyDescent="0.25">
      <c r="A20" s="19" t="s">
        <v>46</v>
      </c>
      <c r="B20" s="28"/>
      <c r="C20" s="30"/>
      <c r="D20" s="33"/>
      <c r="E20" s="33" t="s">
        <v>47</v>
      </c>
      <c r="F20" s="29"/>
      <c r="G20" s="58">
        <v>0</v>
      </c>
      <c r="H20" s="58">
        <v>0</v>
      </c>
      <c r="I20" s="58">
        <v>0</v>
      </c>
      <c r="J20" s="58"/>
      <c r="K20" s="58"/>
      <c r="L20" s="58"/>
      <c r="M20" s="58">
        <f>H20+I20+J20+K20</f>
        <v>0</v>
      </c>
      <c r="N20" s="23" t="e">
        <f t="shared" si="2"/>
        <v>#DIV/0!</v>
      </c>
      <c r="O20" s="55"/>
    </row>
    <row r="21" spans="1:15" ht="16.5" customHeight="1" x14ac:dyDescent="0.25">
      <c r="A21" s="19" t="s">
        <v>48</v>
      </c>
      <c r="B21" s="28"/>
      <c r="C21" s="30"/>
      <c r="D21" s="30"/>
      <c r="E21" s="33" t="s">
        <v>49</v>
      </c>
      <c r="F21" s="29"/>
      <c r="G21" s="58">
        <v>0</v>
      </c>
      <c r="H21" s="58">
        <v>0</v>
      </c>
      <c r="I21" s="58"/>
      <c r="J21" s="58"/>
      <c r="K21" s="58"/>
      <c r="L21" s="58"/>
      <c r="M21" s="58">
        <f>H21+I21+J21+K21</f>
        <v>0</v>
      </c>
      <c r="N21" s="23" t="e">
        <f t="shared" si="2"/>
        <v>#DIV/0!</v>
      </c>
      <c r="O21" s="55"/>
    </row>
    <row r="22" spans="1:15" ht="21" customHeight="1" x14ac:dyDescent="0.25">
      <c r="A22" s="19" t="s">
        <v>50</v>
      </c>
      <c r="B22" s="39"/>
      <c r="C22" s="40" t="s">
        <v>51</v>
      </c>
      <c r="D22" s="41"/>
      <c r="E22" s="39"/>
      <c r="F22" s="27"/>
      <c r="G22" s="56">
        <f t="shared" ref="G22:L22" si="8">G23+G24+G25+G26+G27</f>
        <v>0</v>
      </c>
      <c r="H22" s="56">
        <f t="shared" si="8"/>
        <v>0</v>
      </c>
      <c r="I22" s="56">
        <f t="shared" si="8"/>
        <v>0</v>
      </c>
      <c r="J22" s="56">
        <f t="shared" si="8"/>
        <v>0</v>
      </c>
      <c r="K22" s="56">
        <f t="shared" si="8"/>
        <v>0</v>
      </c>
      <c r="L22" s="56">
        <f t="shared" si="8"/>
        <v>0</v>
      </c>
      <c r="M22" s="23">
        <f>G22+I22+J22+K22+L22</f>
        <v>0</v>
      </c>
      <c r="N22" s="23" t="e">
        <f t="shared" si="2"/>
        <v>#DIV/0!</v>
      </c>
      <c r="O22" s="55">
        <f>G22-H22</f>
        <v>0</v>
      </c>
    </row>
    <row r="23" spans="1:15" ht="16.5" customHeight="1" x14ac:dyDescent="0.25">
      <c r="A23" s="19" t="s">
        <v>52</v>
      </c>
      <c r="B23" s="28"/>
      <c r="C23" s="30"/>
      <c r="D23" s="30" t="s">
        <v>27</v>
      </c>
      <c r="E23" s="33" t="s">
        <v>53</v>
      </c>
      <c r="F23" s="29"/>
      <c r="G23" s="58">
        <v>0</v>
      </c>
      <c r="H23" s="58">
        <v>0</v>
      </c>
      <c r="I23" s="58">
        <v>0</v>
      </c>
      <c r="J23" s="58"/>
      <c r="K23" s="58"/>
      <c r="L23" s="58"/>
      <c r="M23" s="58">
        <f>H23+I23+J23+K23</f>
        <v>0</v>
      </c>
      <c r="N23" s="23" t="e">
        <f t="shared" si="2"/>
        <v>#DIV/0!</v>
      </c>
      <c r="O23" s="55"/>
    </row>
    <row r="24" spans="1:15" ht="16.5" customHeight="1" x14ac:dyDescent="0.25">
      <c r="A24" s="19" t="s">
        <v>54</v>
      </c>
      <c r="B24" s="28"/>
      <c r="C24" s="30"/>
      <c r="D24" s="30"/>
      <c r="E24" s="33" t="s">
        <v>55</v>
      </c>
      <c r="F24" s="29"/>
      <c r="G24" s="58">
        <v>0</v>
      </c>
      <c r="H24" s="58">
        <v>0</v>
      </c>
      <c r="I24" s="58">
        <v>0</v>
      </c>
      <c r="J24" s="58"/>
      <c r="K24" s="58"/>
      <c r="L24" s="58"/>
      <c r="M24" s="58">
        <f>H24+I24+J24+K24</f>
        <v>0</v>
      </c>
      <c r="N24" s="23" t="e">
        <f t="shared" si="2"/>
        <v>#DIV/0!</v>
      </c>
      <c r="O24" s="55"/>
    </row>
    <row r="25" spans="1:15" ht="16.5" customHeight="1" x14ac:dyDescent="0.25">
      <c r="A25" s="19" t="s">
        <v>56</v>
      </c>
      <c r="B25" s="28"/>
      <c r="C25" s="30"/>
      <c r="D25" s="30"/>
      <c r="E25" s="33" t="s">
        <v>57</v>
      </c>
      <c r="F25" s="29"/>
      <c r="G25" s="58">
        <v>0</v>
      </c>
      <c r="H25" s="58">
        <v>0</v>
      </c>
      <c r="I25" s="58">
        <v>0</v>
      </c>
      <c r="J25" s="58"/>
      <c r="K25" s="58"/>
      <c r="L25" s="58"/>
      <c r="M25" s="58">
        <f>H25+I25+J25+K25</f>
        <v>0</v>
      </c>
      <c r="N25" s="23" t="e">
        <f t="shared" si="2"/>
        <v>#DIV/0!</v>
      </c>
      <c r="O25" s="55"/>
    </row>
    <row r="26" spans="1:15" ht="16.5" customHeight="1" x14ac:dyDescent="0.25">
      <c r="A26" s="19" t="s">
        <v>58</v>
      </c>
      <c r="B26" s="28"/>
      <c r="C26" s="30"/>
      <c r="D26" s="30"/>
      <c r="E26" s="33" t="s">
        <v>59</v>
      </c>
      <c r="F26" s="29"/>
      <c r="G26" s="58">
        <v>0</v>
      </c>
      <c r="H26" s="58">
        <v>0</v>
      </c>
      <c r="I26" s="58">
        <v>0</v>
      </c>
      <c r="J26" s="58"/>
      <c r="K26" s="58"/>
      <c r="L26" s="58"/>
      <c r="M26" s="58">
        <f>H26+I26+J26+K26</f>
        <v>0</v>
      </c>
      <c r="N26" s="23" t="e">
        <f t="shared" si="2"/>
        <v>#DIV/0!</v>
      </c>
      <c r="O26" s="55"/>
    </row>
    <row r="27" spans="1:15" ht="16.5" customHeight="1" thickBot="1" x14ac:dyDescent="0.3">
      <c r="A27" s="42" t="s">
        <v>60</v>
      </c>
      <c r="B27" s="43"/>
      <c r="C27" s="44"/>
      <c r="D27" s="44"/>
      <c r="E27" s="45" t="s">
        <v>61</v>
      </c>
      <c r="F27" s="46"/>
      <c r="G27" s="64">
        <v>0</v>
      </c>
      <c r="H27" s="64">
        <v>0</v>
      </c>
      <c r="I27" s="64">
        <v>0</v>
      </c>
      <c r="J27" s="64"/>
      <c r="K27" s="64"/>
      <c r="L27" s="64"/>
      <c r="M27" s="64">
        <f>H27+I27+J27+K27</f>
        <v>0</v>
      </c>
      <c r="N27" s="47" t="e">
        <f t="shared" si="2"/>
        <v>#DIV/0!</v>
      </c>
      <c r="O27" s="65"/>
    </row>
    <row r="28" spans="1:15" ht="11.25" customHeight="1" x14ac:dyDescent="0.25">
      <c r="A28" s="48"/>
      <c r="B28" s="49"/>
      <c r="C28" s="66"/>
      <c r="D28" s="66"/>
      <c r="E28" s="66"/>
      <c r="F28" s="66"/>
      <c r="G28" s="50"/>
      <c r="H28" s="50"/>
      <c r="I28" s="51"/>
      <c r="J28" s="51"/>
      <c r="K28" s="51"/>
      <c r="L28" s="51"/>
      <c r="M28" s="51"/>
      <c r="N28" s="52"/>
      <c r="O28" s="50"/>
    </row>
    <row r="29" spans="1:15" x14ac:dyDescent="0.25">
      <c r="A29" s="48" t="s">
        <v>62</v>
      </c>
      <c r="B29" s="48"/>
      <c r="C29" s="48"/>
      <c r="D29" s="48"/>
      <c r="E29" s="48"/>
    </row>
    <row r="30" spans="1:15" x14ac:dyDescent="0.25">
      <c r="A30" t="s">
        <v>63</v>
      </c>
      <c r="B30" s="35" t="s">
        <v>64</v>
      </c>
      <c r="C30" s="48"/>
      <c r="D30" s="48"/>
      <c r="E30" s="48"/>
    </row>
    <row r="31" spans="1:15" x14ac:dyDescent="0.25">
      <c r="A31" s="35" t="s">
        <v>65</v>
      </c>
      <c r="B31" s="35" t="s">
        <v>66</v>
      </c>
      <c r="C31" s="48"/>
      <c r="D31" s="48"/>
      <c r="E31" s="48"/>
    </row>
    <row r="32" spans="1:15" x14ac:dyDescent="0.25">
      <c r="A32" s="35" t="s">
        <v>67</v>
      </c>
      <c r="B32" s="48"/>
      <c r="C32" s="48"/>
      <c r="D32" s="48"/>
      <c r="E32" s="48"/>
    </row>
    <row r="33" spans="1:14" x14ac:dyDescent="0.25">
      <c r="A33" s="35"/>
      <c r="B33" s="48"/>
      <c r="C33" s="48"/>
      <c r="D33" s="48"/>
      <c r="E33" s="48"/>
    </row>
    <row r="34" spans="1:14" ht="0.75" customHeight="1" x14ac:dyDescent="0.25">
      <c r="A34" s="48"/>
      <c r="B34" s="48"/>
      <c r="C34" s="48"/>
      <c r="D34" s="48"/>
      <c r="E34" s="48"/>
    </row>
    <row r="35" spans="1:14" x14ac:dyDescent="0.25">
      <c r="A35" s="53" t="s">
        <v>68</v>
      </c>
      <c r="B35" s="35" t="s">
        <v>69</v>
      </c>
      <c r="C35" s="48"/>
      <c r="D35" s="48"/>
      <c r="E35" s="48"/>
      <c r="M35" s="54" t="s">
        <v>70</v>
      </c>
      <c r="N35" s="35" t="s">
        <v>69</v>
      </c>
    </row>
    <row r="36" spans="1:14" x14ac:dyDescent="0.25">
      <c r="A36" s="54" t="s">
        <v>71</v>
      </c>
      <c r="B36" s="54"/>
      <c r="M36" s="54" t="s">
        <v>71</v>
      </c>
    </row>
  </sheetData>
  <mergeCells count="1">
    <mergeCell ref="C28:F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Faragová Valeria</dc:creator>
  <cp:lastModifiedBy>Birkáš Roman</cp:lastModifiedBy>
  <dcterms:created xsi:type="dcterms:W3CDTF">2024-01-05T13:46:35Z</dcterms:created>
  <dcterms:modified xsi:type="dcterms:W3CDTF">2025-12-01T09:27:57Z</dcterms:modified>
</cp:coreProperties>
</file>